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TIMA\Downloads\"/>
    </mc:Choice>
  </mc:AlternateContent>
  <xr:revisionPtr revIDLastSave="0" documentId="13_ncr:1_{20745429-2E8E-453F-886F-0616D4EC816E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7" l="1"/>
  <c r="AU3" i="11" s="1"/>
  <c r="A3" i="1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BN3" i="11" s="1"/>
  <c r="J12" i="7"/>
  <c r="CB3" i="11" s="1"/>
  <c r="O10" i="7"/>
  <c r="BE3" i="11" s="1"/>
  <c r="J10" i="7"/>
  <c r="AZ3" i="11" s="1"/>
  <c r="E11" i="7"/>
  <c r="BI3" i="11" s="1"/>
  <c r="E12" i="7"/>
  <c r="BW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<sst xmlns="http://schemas.openxmlformats.org/spreadsheetml/2006/main" count="145" uniqueCount="71">
  <si>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</si>
  <si>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</si>
  <si>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</si>
  <si>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</si>
  <si>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</si>
  <si>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</si>
  <si>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</si>
  <si>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</si>
  <si>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</si>
  <si>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</si>
  <si>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</si>
  <si>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</si>
  <si>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</si>
  <si>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</si>
  <si>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</si>
  <si>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</si>
  <si>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</si>
  <si>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</si>
  <si>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</si>
  <si>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</si>
  <si>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</si>
  <si>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</si>
  <si>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</si>
  <si>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</si>
  <si>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</si>
  <si>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</si>
  <si>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</si>
  <si>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</si>
  <si>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</si>
  <si>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</si>
  <si>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</si>
  <si>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</si>
  <si>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</si>
  <si>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</si>
  <si>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</si>
  <si>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</si>
  <si>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</si>
  <si>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</si>
  <si>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</si>
  <si>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</si>
  <si>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</si>
  <si>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</si>
  <si>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</si>
  <si>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</si>
  <si>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</si>
  <si>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</si>
  <si>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</si>
  <si>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</si>
  <si>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</si>
  <si>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</si>
  <si>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</si>
  <si>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</si>
  <si>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</si>
  <si>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</si>
  <si>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</si>
  <si>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</si>
  <si>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</si>
  <si>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</si>
  <si>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</si>
  <si>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</si>
  <si>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</si>
  <si>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</si>
  <si>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</si>
  <si>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</si>
  <si>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</si>
  <si>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</si>
  <si>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</si>
  <si>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</si>
  <si>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</si>
  <si>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โรงเรียนบ้านอาลัย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</si>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</sst>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A3" sqref="A3:O3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9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11</v>
      </c>
      <c r="D7" s="56">
        <v>0</v>
      </c>
      <c r="E7" s="57">
        <f>C7-D7</f>
        <v>11</v>
      </c>
      <c r="F7" s="58">
        <v>1</v>
      </c>
      <c r="G7" s="59">
        <v>7</v>
      </c>
      <c r="H7" s="59">
        <v>3</v>
      </c>
      <c r="I7" s="60">
        <v>0</v>
      </c>
      <c r="J7" s="61">
        <f>SUM(F7:I7)</f>
        <v>11</v>
      </c>
      <c r="K7" s="58">
        <v>1</v>
      </c>
      <c r="L7" s="59">
        <v>9</v>
      </c>
      <c r="M7" s="59">
        <v>1</v>
      </c>
      <c r="N7" s="60">
        <v>0</v>
      </c>
      <c r="O7" s="61">
        <f>SUM(K7:N7)</f>
        <v>11</v>
      </c>
    </row>
    <row r="8" spans="1:38" s="5" customFormat="1" ht="21.75" x14ac:dyDescent="0.2">
      <c r="A8" s="54">
        <v>2</v>
      </c>
      <c r="B8" s="52" t="s">
        <v>37</v>
      </c>
      <c r="C8" s="23">
        <v>16</v>
      </c>
      <c r="D8" s="36">
        <v>0</v>
      </c>
      <c r="E8" s="34">
        <f t="shared" ref="E8:E9" si="0">C8-D8</f>
        <v>16</v>
      </c>
      <c r="F8" s="33">
        <v>2</v>
      </c>
      <c r="G8" s="24">
        <v>9</v>
      </c>
      <c r="H8" s="24">
        <v>5</v>
      </c>
      <c r="I8" s="25">
        <v>0</v>
      </c>
      <c r="J8" s="50">
        <f t="shared" ref="J8:J9" si="1">SUM(F8:I8)</f>
        <v>16</v>
      </c>
      <c r="K8" s="33">
        <v>5</v>
      </c>
      <c r="L8" s="24">
        <v>11</v>
      </c>
      <c r="M8" s="24">
        <v>0</v>
      </c>
      <c r="N8" s="25">
        <v>0</v>
      </c>
      <c r="O8" s="50">
        <f t="shared" ref="O8:O9" si="2">SUM(K8:N8)</f>
        <v>16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14</v>
      </c>
      <c r="D9" s="49">
        <v>1</v>
      </c>
      <c r="E9" s="34">
        <f t="shared" si="0"/>
        <v>13</v>
      </c>
      <c r="F9" s="33">
        <v>2</v>
      </c>
      <c r="G9" s="24">
        <v>6</v>
      </c>
      <c r="H9" s="24">
        <v>5</v>
      </c>
      <c r="I9" s="25">
        <v>0</v>
      </c>
      <c r="J9" s="50">
        <f t="shared" si="1"/>
        <v>13</v>
      </c>
      <c r="K9" s="33">
        <v>8</v>
      </c>
      <c r="L9" s="24">
        <v>4</v>
      </c>
      <c r="M9" s="24">
        <v>1</v>
      </c>
      <c r="N9" s="25">
        <v>0</v>
      </c>
      <c r="O9" s="50">
        <f t="shared" si="2"/>
        <v>13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>
        <v>0</v>
      </c>
      <c r="D10" s="36">
        <v>0</v>
      </c>
      <c r="E10" s="34">
        <f>C10-D10</f>
        <v>0</v>
      </c>
      <c r="F10" s="33">
        <v>0</v>
      </c>
      <c r="G10" s="24">
        <v>0</v>
      </c>
      <c r="H10" s="24">
        <v>0</v>
      </c>
      <c r="I10" s="25">
        <v>0</v>
      </c>
      <c r="J10" s="50">
        <f>SUM(F10:I10)</f>
        <v>0</v>
      </c>
      <c r="K10" s="33">
        <v>0</v>
      </c>
      <c r="L10" s="24">
        <v>0</v>
      </c>
      <c r="M10" s="24">
        <v>0</v>
      </c>
      <c r="N10" s="25">
        <v>0</v>
      </c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>
        <v>0</v>
      </c>
      <c r="D11" s="36">
        <v>0</v>
      </c>
      <c r="E11" s="34">
        <f t="shared" ref="E11:E12" si="3">C11-D11</f>
        <v>0</v>
      </c>
      <c r="F11" s="33">
        <v>0</v>
      </c>
      <c r="G11" s="24">
        <v>0</v>
      </c>
      <c r="H11" s="24">
        <v>0</v>
      </c>
      <c r="I11" s="25">
        <v>0</v>
      </c>
      <c r="J11" s="50">
        <f t="shared" ref="J11:J12" si="4">SUM(F11:I11)</f>
        <v>0</v>
      </c>
      <c r="K11" s="33">
        <v>0</v>
      </c>
      <c r="L11" s="24">
        <v>0</v>
      </c>
      <c r="M11" s="24">
        <v>0</v>
      </c>
      <c r="N11" s="25">
        <v>0</v>
      </c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>
        <v>0</v>
      </c>
      <c r="D12" s="37">
        <v>0</v>
      </c>
      <c r="E12" s="35">
        <f t="shared" si="3"/>
        <v>0</v>
      </c>
      <c r="F12" s="51">
        <v>0</v>
      </c>
      <c r="G12" s="21">
        <v>0</v>
      </c>
      <c r="H12" s="21">
        <v>0</v>
      </c>
      <c r="I12" s="22">
        <v>0</v>
      </c>
      <c r="J12" s="32">
        <f t="shared" si="4"/>
        <v>0</v>
      </c>
      <c r="K12" s="51">
        <v>0</v>
      </c>
      <c r="L12" s="21">
        <v>0</v>
      </c>
      <c r="M12" s="21">
        <v>0</v>
      </c>
      <c r="N12" s="22">
        <v>0</v>
      </c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ทักษิณกันทรารมย์</v>
      </c>
      <c r="B3" s="44" t="str">
        <f>บันทึกผลการคัดกรอง!A2</f>
        <v>โรงเรียนบ้านอาลัย</v>
      </c>
      <c r="C3" s="47">
        <f>บันทึกผลการคัดกรอง!C7</f>
        <v>11</v>
      </c>
      <c r="D3" s="47">
        <f>บันทึกผลการคัดกรอง!D7</f>
        <v>0</v>
      </c>
      <c r="E3" s="48">
        <f>บันทึกผลการคัดกรอง!E7</f>
        <v>11</v>
      </c>
      <c r="F3" s="45">
        <f>บันทึกผลการคัดกรอง!F7</f>
        <v>1</v>
      </c>
      <c r="G3" s="45">
        <f>บันทึกผลการคัดกรอง!G7</f>
        <v>7</v>
      </c>
      <c r="H3" s="45">
        <f>บันทึกผลการคัดกรอง!H7</f>
        <v>3</v>
      </c>
      <c r="I3" s="45">
        <f>บันทึกผลการคัดกรอง!I7</f>
        <v>0</v>
      </c>
      <c r="J3" s="46">
        <f>บันทึกผลการคัดกรอง!J7</f>
        <v>11</v>
      </c>
      <c r="K3" s="45">
        <f>บันทึกผลการคัดกรอง!K7</f>
        <v>1</v>
      </c>
      <c r="L3" s="45">
        <f>บันทึกผลการคัดกรอง!L7</f>
        <v>9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11</v>
      </c>
      <c r="P3" s="70"/>
      <c r="Q3" s="47">
        <f>บันทึกผลการคัดกรอง!C8</f>
        <v>16</v>
      </c>
      <c r="R3" s="47">
        <f>บันทึกผลการคัดกรอง!D8</f>
        <v>0</v>
      </c>
      <c r="S3" s="48">
        <f>บันทึกผลการคัดกรอง!E8</f>
        <v>16</v>
      </c>
      <c r="T3" s="45">
        <f>บันทึกผลการคัดกรอง!F8</f>
        <v>2</v>
      </c>
      <c r="U3" s="45">
        <f>บันทึกผลการคัดกรอง!G8</f>
        <v>9</v>
      </c>
      <c r="V3" s="45">
        <f>บันทึกผลการคัดกรอง!H8</f>
        <v>5</v>
      </c>
      <c r="W3" s="45">
        <f>บันทึกผลการคัดกรอง!I8</f>
        <v>0</v>
      </c>
      <c r="X3" s="46">
        <f>บันทึกผลการคัดกรอง!J8</f>
        <v>16</v>
      </c>
      <c r="Y3" s="45">
        <f>บันทึกผลการคัดกรอง!K8</f>
        <v>5</v>
      </c>
      <c r="Z3" s="45">
        <f>บันทึกผลการคัดกรอง!L8</f>
        <v>11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16</v>
      </c>
      <c r="AD3" s="70"/>
      <c r="AE3" s="47">
        <f>บันทึกผลการคัดกรอง!C9</f>
        <v>14</v>
      </c>
      <c r="AF3" s="47">
        <f>บันทึกผลการคัดกรอง!D9</f>
        <v>1</v>
      </c>
      <c r="AG3" s="48">
        <f>บันทึกผลการคัดกรอง!E9</f>
        <v>13</v>
      </c>
      <c r="AH3" s="45">
        <f>บันทึกผลการคัดกรอง!F9</f>
        <v>2</v>
      </c>
      <c r="AI3" s="45">
        <f>บันทึกผลการคัดกรอง!G9</f>
        <v>6</v>
      </c>
      <c r="AJ3" s="45">
        <f>บันทึกผลการคัดกรอง!H9</f>
        <v>5</v>
      </c>
      <c r="AK3" s="45">
        <f>บันทึกผลการคัดกรอง!I9</f>
        <v>0</v>
      </c>
      <c r="AL3" s="46">
        <f>บันทึกผลการคัดกรอง!J9</f>
        <v>13</v>
      </c>
      <c r="AM3" s="45">
        <f>บันทึกผลการคัดกรอง!K9</f>
        <v>8</v>
      </c>
      <c r="AN3" s="45">
        <f>บันทึกผลการคัดกรอง!L9</f>
        <v>4</v>
      </c>
      <c r="AO3" s="45">
        <f>บันทึกผลการคัดกรอง!M9</f>
        <v>1</v>
      </c>
      <c r="AP3" s="45">
        <f>บันทึกผลการคัดกรอง!N9</f>
        <v>0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KITTIMA</cp:lastModifiedBy>
  <dcterms:created xsi:type="dcterms:W3CDTF">2025-12-24T11:34:40Z</dcterms:created>
  <dcterms:modified xsi:type="dcterms:W3CDTF">2025-12-18T22:31:32Z</dcterms:modified>
</cp:coreProperties>
</file>