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-90" yWindow="-92" windowWidth="23251" windowHeight="13163" activeTab="0" tabRatio="600"/>
  </bookViews>
  <sheets>
    <sheet name="บันทึกผลการคัดกรอง" sheetId="7" r:id="rId2"/>
    <sheet name="สรุป(ไม่ต้องบันทึก)" sheetId="11" r:id="rId3"/>
  </sheets>
  <calcPr calcId="145621"/>
</workbook>
</file>

<file path=xl/sharedStrings.xml><?xml version="1.0" encoding="utf-8"?>
<sst xmlns="http://schemas.openxmlformats.org/spreadsheetml/2006/main" count="265" uniqueCount="98">
  <si>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</si>
  <si>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โรงเรียนบ้านหนองแก้วสำโรง</t>
  </si>
  <si>
    <t>CEO เมืองหลวงพ่อโต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</si>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</sst>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"/>
    <numFmt numFmtId="177" formatCode="@"/>
    <numFmt numFmtId="178" formatCode="0%"/>
    <numFmt numFmtId="179" formatCode="_ &quot;￥&quot;* #,##0.00_ ;_ &quot;￥&quot;* \-#,##0.00_ ;_ &quot;￥&quot;* &quot;-&quot;??_ ;_ @_ "/>
    <numFmt numFmtId="180" formatCode="_ &quot;￥&quot;* #,##0_ ;_ &quot;￥&quot;* \-#,##0_ ;_ &quot;￥&quot;* &quot;-&quot;_ ;_ @_ "/>
    <numFmt numFmtId="181" formatCode="_ * #,##0.00_ ;_ * -#,##0.00_ ;_ * &quot;-&quot;??_ ;_ @_ "/>
    <numFmt numFmtId="182" formatCode="_ * #,##0_ ;_ * -#,##0_ ;_ * &quot;-&quot;_ ;_ @_ "/>
  </numFmts>
  <fonts count="47" x14ac:knownFonts="47">
    <font>
      <sz val="11.0"/>
      <name val="Tahoma"/>
      <family val="2"/>
    </font>
    <font>
      <sz val="11.0"/>
      <name val="Tahoma"/>
      <family val="2"/>
    </font>
    <font>
      <sz val="16.0"/>
      <name val="TH SarabunPSK"/>
      <family val="1"/>
      <b/>
    </font>
    <font>
      <sz val="12.0"/>
      <name val="TH SarabunPSK"/>
      <family val="1"/>
    </font>
    <font>
      <sz val="15.0"/>
      <color rgb="FF002060"/>
      <name val="TH SarabunPSK"/>
      <family val="1"/>
      <b/>
    </font>
    <font>
      <sz val="14.0"/>
      <color rgb="FF002060"/>
      <name val="TH SarabunPSK"/>
      <family val="1"/>
    </font>
    <font>
      <sz val="14.0"/>
      <name val="TH SarabunPSK"/>
      <family val="1"/>
    </font>
    <font>
      <sz val="14.0"/>
      <name val="TH SarabunPSK"/>
      <family val="1"/>
      <b/>
    </font>
    <font>
      <sz val="14.0"/>
      <color rgb="FFFF0000"/>
      <name val="TH SarabunPSK"/>
      <family val="1"/>
      <b/>
    </font>
    <font>
      <sz val="14.0"/>
      <name val="TH SarabunPSK"/>
      <family val="1"/>
      <b/>
    </font>
    <font>
      <sz val="13.0"/>
      <name val="TH SarabunPSK"/>
      <family val="1"/>
      <b/>
    </font>
    <font>
      <sz val="13.0"/>
      <color rgb="FFFF0000"/>
      <name val="TH SarabunPSK"/>
      <family val="1"/>
      <b/>
    </font>
    <font>
      <sz val="12.0"/>
      <name val="TH SarabunPSK"/>
      <family val="1"/>
      <b/>
    </font>
    <font>
      <sz val="14.0"/>
      <name val="TH SarabunPSK"/>
      <family val="1"/>
    </font>
    <font>
      <sz val="14.0"/>
      <color rgb="FFFF0000"/>
      <name val="TH SarabunPSK"/>
      <family val="1"/>
    </font>
    <font>
      <sz val="14.0"/>
      <color rgb="FFFF0000"/>
      <name val="TH SarabunPSK"/>
      <family val="1"/>
    </font>
    <font>
      <sz val="12.0"/>
      <color rgb="FFFF0000"/>
      <name val="TH SarabunPSK"/>
      <family val="1"/>
    </font>
    <font>
      <sz val="12.0"/>
      <color rgb="FFFF0000"/>
      <name val="TH SarabunPSK"/>
      <family val="1"/>
      <b/>
    </font>
    <font>
      <sz val="12.0"/>
      <name val="TH SarabunPSK"/>
      <family val="1"/>
      <b/>
    </font>
    <font>
      <sz val="13.0"/>
      <name val="TH SarabunPSK"/>
      <family val="1"/>
      <b/>
    </font>
    <font>
      <sz val="12.0"/>
      <color rgb="FFFF0000"/>
      <name val="TH SarabunPSK"/>
      <family val="1"/>
      <b/>
    </font>
    <font>
      <sz val="14.0"/>
      <color rgb="FFFF0000"/>
      <name val="TH SarabunPSK"/>
      <family val="1"/>
      <b/>
    </font>
    <font>
      <sz val="12.0"/>
      <color rgb="FF000000"/>
      <name val="BrowalliaUPC"/>
      <family val="1"/>
    </font>
    <font>
      <sz val="12.0"/>
      <color rgb="FFFF0000"/>
      <name val="BrowalliaUPC"/>
      <family val="1"/>
    </font>
    <font>
      <sz val="10.0"/>
      <name val="TH SarabunPSK"/>
      <family val="1"/>
      <b/>
    </font>
    <font>
      <sz val="12.0"/>
      <color rgb="FF000000"/>
      <name val="BrowalliaUPC"/>
      <family val="1"/>
      <b/>
    </font>
    <font>
      <sz val="16.0"/>
      <name val="TH SarabunPSK"/>
      <family val="1"/>
      <b/>
    </font>
    <font>
      <sz val="11.0"/>
      <name val="Tahoma"/>
      <family val="2"/>
      <b/>
    </font>
    <font>
      <sz val="11.0"/>
      <color rgb="FFFFFFFF"/>
      <name val="Tahoma"/>
      <family val="2"/>
      <b/>
    </font>
    <font>
      <sz val="12.0"/>
      <color rgb="FF9C0006"/>
      <name val="Droid Sans Fallback"/>
      <charset val="134"/>
    </font>
    <font>
      <sz val="12.0"/>
      <color rgb="FF006100"/>
      <name val="Droid Sans Fallback"/>
      <charset val="134"/>
    </font>
    <font>
      <sz val="12.0"/>
      <color rgb="FF9C6500"/>
      <name val="Droid Sans Fallback"/>
      <charset val="134"/>
    </font>
    <font>
      <sz val="12.0"/>
      <color rgb="FFFA7D00"/>
      <name val="Droid Sans Fallback"/>
      <charset val="134"/>
      <b/>
    </font>
    <font>
      <sz val="12.0"/>
      <color rgb="FFFFFFFF"/>
      <name val="Droid Sans Fallback"/>
      <charset val="134"/>
      <b/>
    </font>
    <font>
      <sz val="12.0"/>
      <color rgb="FF7F7F7F"/>
      <name val="Droid Sans Fallback"/>
      <charset val="134"/>
      <i/>
    </font>
    <font>
      <sz val="12.0"/>
      <color rgb="FFFF0000"/>
      <name val="Droid Sans Fallback"/>
      <charset val="134"/>
    </font>
    <font>
      <sz val="12.0"/>
      <color rgb="FFFA7D00"/>
      <name val="Droid Sans Fallback"/>
      <charset val="134"/>
    </font>
    <font>
      <sz val="12.0"/>
      <color rgb="FF3F3F3F"/>
      <name val="Droid Sans Fallback"/>
      <charset val="134"/>
      <b/>
    </font>
    <font>
      <sz val="12.0"/>
      <color rgb="FF3F3F76"/>
      <name val="Droid Sans Fallback"/>
      <charset val="134"/>
    </font>
    <font>
      <sz val="18.0"/>
      <color rgb="FF1F497D"/>
      <name val="Droid Sans"/>
      <charset val="134"/>
    </font>
    <font>
      <sz val="15.0"/>
      <color rgb="FF1F497D"/>
      <name val="Droid Sans Fallback"/>
      <charset val="134"/>
      <b/>
    </font>
    <font>
      <sz val="13.0"/>
      <color rgb="FF1F497D"/>
      <name val="Droid Sans Fallback"/>
      <charset val="134"/>
      <b/>
    </font>
    <font>
      <sz val="11.0"/>
      <color rgb="FF1F497D"/>
      <name val="Droid Sans Fallback"/>
      <charset val="134"/>
      <b/>
    </font>
    <font>
      <sz val="12.0"/>
      <color rgb="FF000000"/>
      <name val="Droid Sans Fallback"/>
      <charset val="134"/>
      <b/>
    </font>
    <font>
      <sz val="12.0"/>
      <color rgb="FF000000"/>
      <name val="Droid Sans Fallback"/>
      <charset val="134"/>
    </font>
    <font>
      <sz val="12.0"/>
      <color rgb="FFFFFFFF"/>
      <name val="Droid Sans Fallback"/>
      <charset val="134"/>
    </font>
    <font>
      <sz val="11.0"/>
      <name val="Tahoma"/>
      <family val="2"/>
    </font>
  </fonts>
  <fills count="69">
    <fill>
      <patternFill patternType="none"/>
    </fill>
    <fill>
      <patternFill patternType="gray125"/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E0E000"/>
        <bgColor indexed="64"/>
      </patternFill>
    </fill>
    <fill>
      <patternFill patternType="solid">
        <fgColor rgb="FFFFBC7C"/>
        <bgColor indexed="64"/>
      </patternFill>
    </fill>
    <fill>
      <patternFill patternType="solid">
        <fgColor rgb="FFE0FA19"/>
        <bgColor indexed="64"/>
      </patternFill>
    </fill>
    <fill>
      <patternFill patternType="solid">
        <fgColor rgb="FFFFC0CB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AAC9FC"/>
        <bgColor indexed="64"/>
      </patternFill>
    </fill>
    <fill>
      <patternFill patternType="solid">
        <fgColor rgb="FFFFC9FC"/>
        <bgColor indexed="64"/>
      </patternFill>
    </fill>
    <fill>
      <patternFill patternType="solid">
        <fgColor rgb="FFAFC159"/>
        <bgColor indexed="64"/>
      </patternFill>
    </fill>
    <fill>
      <patternFill patternType="solid">
        <fgColor rgb="FFD8E91B"/>
        <bgColor indexed="64"/>
      </patternFill>
    </fill>
    <fill>
      <patternFill patternType="solid">
        <fgColor rgb="FFD8E9AB"/>
        <bgColor indexed="64"/>
      </patternFill>
    </fill>
    <fill>
      <patternFill patternType="solid">
        <fgColor rgb="FFDBCD00"/>
        <bgColor indexed="64"/>
      </patternFill>
    </fill>
    <fill>
      <patternFill patternType="solid">
        <fgColor rgb="FFDBCDA0"/>
        <bgColor indexed="64"/>
      </patternFill>
    </fill>
    <fill>
      <patternFill patternType="solid">
        <fgColor rgb="FFBAFFBA"/>
        <bgColor indexed="64"/>
      </patternFill>
    </fill>
    <fill>
      <patternFill patternType="solid">
        <fgColor rgb="FFE9CB8A"/>
        <bgColor indexed="64"/>
      </patternFill>
    </fill>
    <fill>
      <patternFill patternType="solid">
        <fgColor rgb="FFC5DE5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F3F3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26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1" applyFont="1" fillId="0" borderId="0" applyAlignment="1"/>
  </cellStyleXfs>
  <cellXfs count="288">
    <xf numFmtId="0" fontId="0" fillId="0" borderId="0" applyAlignment="1" xfId="0"/>
    <xf numFmtId="0" fontId="1" applyFont="1" fillId="0" borderId="0" applyAlignment="1" xfId="0"/>
    <xf numFmtId="0" fontId="2" applyFont="1" fillId="0" borderId="0" applyAlignment="1" applyProtection="1" xfId="0">
      <alignment vertical="center"/>
      <protection hidden="1"/>
    </xf>
    <xf numFmtId="0" fontId="3" applyFont="1" fillId="0" borderId="0" applyAlignment="1" applyProtection="1" xfId="0">
      <alignment vertical="center"/>
      <protection hidden="1"/>
    </xf>
    <xf numFmtId="0" fontId="4" applyFont="1" fillId="0" borderId="0" applyAlignment="1" applyProtection="1" xfId="0">
      <alignment vertical="center"/>
      <protection hidden="1"/>
    </xf>
    <xf numFmtId="0" fontId="5" applyFont="1" fillId="0" borderId="0" applyAlignment="1" applyProtection="1" xfId="0">
      <alignment vertical="center"/>
      <protection hidden="1"/>
    </xf>
    <xf numFmtId="0" fontId="6" applyFont="1" fillId="0" borderId="0" applyAlignment="1" applyProtection="1" xfId="0">
      <alignment vertical="center"/>
      <protection hidden="1"/>
    </xf>
    <xf numFmtId="176" applyNumberFormat="1" fontId="7" applyFont="1" fillId="0" borderId="0" applyAlignment="1" applyProtection="1" xfId="0">
      <alignment horizontal="center" vertical="center" shrinkToFit="1"/>
      <protection hidden="1"/>
    </xf>
    <xf numFmtId="176" applyNumberFormat="1" fontId="8" applyFont="1" fillId="0" borderId="0" applyAlignment="1" applyProtection="1" xfId="0">
      <alignment horizontal="center" vertical="center" shrinkToFit="1"/>
      <protection hidden="1"/>
    </xf>
    <xf numFmtId="0" fontId="9" applyFont="1" fillId="0" borderId="0" applyAlignment="1" applyProtection="1" xfId="0">
      <alignment vertical="center"/>
      <protection hidden="1"/>
    </xf>
    <xf numFmtId="0" fontId="9" applyFont="1" fillId="0" borderId="0" applyAlignment="1" applyProtection="1" xfId="0">
      <alignment horizontal="center" vertical="center" wrapText="1"/>
      <protection hidden="1"/>
    </xf>
    <xf numFmtId="0" fontId="10" applyFont="1" fillId="2" applyFill="1" borderId="1" applyBorder="1" applyAlignment="1" applyProtection="1" xfId="0">
      <alignment horizontal="center" wrapText="1" textRotation="90"/>
      <protection hidden="1"/>
    </xf>
    <xf numFmtId="0" fontId="10" applyFont="1" fillId="3" applyFill="1" borderId="2" applyBorder="1" applyAlignment="1" applyProtection="1" xfId="0">
      <alignment horizontal="center" wrapText="1" textRotation="90"/>
      <protection hidden="1"/>
    </xf>
    <xf numFmtId="0" fontId="10" applyFont="1" fillId="3" applyFill="1" borderId="3" applyBorder="1" applyAlignment="1" applyProtection="1" xfId="0">
      <alignment horizontal="center" wrapText="1" textRotation="90"/>
      <protection hidden="1"/>
    </xf>
    <xf numFmtId="0" fontId="11" applyFont="1" fillId="3" applyFill="1" borderId="4" applyBorder="1" applyAlignment="1" applyProtection="1" xfId="0">
      <alignment horizontal="center" wrapText="1" textRotation="90"/>
      <protection hidden="1"/>
    </xf>
    <xf numFmtId="0" fontId="11" applyFont="1" fillId="4" applyFill="1" borderId="5" applyBorder="1" applyAlignment="1" applyProtection="1" xfId="0">
      <alignment horizontal="center" wrapText="1" textRotation="90"/>
      <protection hidden="1"/>
    </xf>
    <xf numFmtId="0" fontId="10" applyFont="1" fillId="5" applyFill="1" borderId="6" applyBorder="1" applyAlignment="1" applyProtection="1" xfId="0">
      <alignment horizontal="center" wrapText="1" textRotation="90"/>
      <protection hidden="1"/>
    </xf>
    <xf numFmtId="0" fontId="10" applyFont="1" fillId="5" applyFill="1" borderId="7" applyBorder="1" applyAlignment="1" applyProtection="1" xfId="0">
      <alignment horizontal="center" wrapText="1" textRotation="90"/>
      <protection hidden="1"/>
    </xf>
    <xf numFmtId="0" fontId="11" applyFont="1" fillId="5" applyFill="1" borderId="8" applyBorder="1" applyAlignment="1" applyProtection="1" xfId="0">
      <alignment horizontal="center" wrapText="1" textRotation="90"/>
      <protection hidden="1"/>
    </xf>
    <xf numFmtId="0" fontId="10" applyFont="1" fillId="3" applyFill="1" borderId="9" applyBorder="1" applyAlignment="1" applyProtection="1" xfId="0">
      <alignment horizontal="center" wrapText="1" textRotation="90"/>
      <protection hidden="1"/>
    </xf>
    <xf numFmtId="0" fontId="11" applyFont="1" fillId="3" applyFill="1" borderId="10" applyBorder="1" applyAlignment="1" applyProtection="1" xfId="0">
      <alignment horizontal="center" wrapText="1" textRotation="90"/>
      <protection hidden="1"/>
    </xf>
    <xf numFmtId="0" fontId="12" applyFont="1" fillId="0" borderId="0" applyAlignment="1" applyProtection="1" xfId="0">
      <protection hidden="1"/>
    </xf>
    <xf numFmtId="176" applyNumberFormat="1" fontId="9" applyFont="1" fillId="0" borderId="11" applyBorder="1" applyAlignment="1" applyProtection="1" xfId="0">
      <alignment horizontal="center" vertical="center" shrinkToFit="1"/>
      <protection locked="0"/>
    </xf>
    <xf numFmtId="176" applyNumberFormat="1" fontId="9" applyFont="1" fillId="0" borderId="12" applyBorder="1" applyAlignment="1" applyProtection="1" xfId="0">
      <alignment horizontal="center" vertical="center" shrinkToFit="1"/>
      <protection locked="0"/>
    </xf>
    <xf numFmtId="176" applyNumberFormat="1" fontId="9" applyFont="1" fillId="0" borderId="0" applyAlignment="1" applyProtection="1" xfId="0">
      <alignment horizontal="center" vertical="center" shrinkToFit="1"/>
      <protection locked="0" hidden="1"/>
    </xf>
    <xf numFmtId="176" applyNumberFormat="1" fontId="9" applyFont="1" fillId="0" borderId="13" applyBorder="1" applyAlignment="1" applyProtection="1" xfId="0">
      <alignment horizontal="center" vertical="center" shrinkToFit="1"/>
      <protection locked="0"/>
    </xf>
    <xf numFmtId="0" fontId="6" applyFont="1" fillId="6" applyFill="1" borderId="14" applyBorder="1" applyAlignment="1" applyProtection="1" xfId="0">
      <alignment horizontal="center" vertical="center"/>
      <protection hidden="1"/>
    </xf>
    <xf numFmtId="0" fontId="13" applyFont="1" fillId="6" applyFill="1" borderId="15" applyBorder="1" applyAlignment="1" applyProtection="1" xfId="0">
      <alignment horizontal="center" vertical="center"/>
      <protection hidden="1"/>
    </xf>
    <xf numFmtId="0" fontId="14" applyFont="1" fillId="6" applyFill="1" borderId="16" applyBorder="1" applyAlignment="1" applyProtection="1" xfId="0">
      <alignment horizontal="center" vertical="center"/>
      <protection hidden="1"/>
    </xf>
    <xf numFmtId="0" fontId="6" applyFont="1" fillId="7" applyFill="1" borderId="17" applyBorder="1" applyAlignment="1" applyProtection="1" xfId="0">
      <alignment horizontal="center" vertical="center"/>
      <protection hidden="1"/>
    </xf>
    <xf numFmtId="0" fontId="13" applyFont="1" fillId="7" applyFill="1" borderId="18" applyBorder="1" applyAlignment="1" applyProtection="1" xfId="0">
      <alignment horizontal="center" vertical="center"/>
      <protection hidden="1"/>
    </xf>
    <xf numFmtId="0" fontId="14" applyFont="1" fillId="7" applyFill="1" borderId="19" applyBorder="1" applyAlignment="1" applyProtection="1" xfId="0">
      <alignment horizontal="center" vertical="center"/>
      <protection hidden="1"/>
    </xf>
    <xf numFmtId="176" applyNumberFormat="1" fontId="9" applyFont="1" fillId="0" borderId="20" applyBorder="1" applyAlignment="1" applyProtection="1" xfId="0">
      <alignment horizontal="center" vertical="center" shrinkToFit="1"/>
      <protection locked="0"/>
    </xf>
    <xf numFmtId="0" fontId="6" applyFont="1" fillId="6" applyFill="1" borderId="21" applyBorder="1" applyAlignment="1" applyProtection="1" xfId="0">
      <alignment horizontal="center" vertical="center"/>
      <protection hidden="1"/>
    </xf>
    <xf numFmtId="0" fontId="6" applyFont="1" fillId="6" applyFill="1" borderId="22" applyBorder="1" applyAlignment="1" applyProtection="1" xfId="0">
      <alignment horizontal="center" vertical="center"/>
      <protection hidden="1"/>
    </xf>
    <xf numFmtId="0" fontId="15" applyFont="1" fillId="6" applyFill="1" borderId="23" applyBorder="1" applyAlignment="1" applyProtection="1" xfId="0">
      <alignment horizontal="center" vertical="center"/>
      <protection hidden="1"/>
    </xf>
    <xf numFmtId="0" fontId="6" applyFont="1" fillId="7" applyFill="1" borderId="24" applyBorder="1" applyAlignment="1" applyProtection="1" xfId="0">
      <alignment horizontal="center" vertical="center"/>
      <protection hidden="1"/>
    </xf>
    <xf numFmtId="0" fontId="6" applyFont="1" fillId="7" applyFill="1" borderId="25" applyBorder="1" applyAlignment="1" applyProtection="1" xfId="0">
      <alignment horizontal="center" vertical="center"/>
      <protection hidden="1"/>
    </xf>
    <xf numFmtId="0" fontId="15" applyFont="1" fillId="7" applyFill="1" borderId="26" applyBorder="1" applyAlignment="1" applyProtection="1" xfId="0">
      <alignment horizontal="center" vertical="center"/>
      <protection hidden="1"/>
    </xf>
    <xf numFmtId="176" applyNumberFormat="1" fontId="9" applyFont="1" fillId="0" borderId="27" applyBorder="1" applyAlignment="1" applyProtection="1" xfId="0">
      <alignment horizontal="center" vertical="center" shrinkToFit="1"/>
      <protection locked="0"/>
    </xf>
    <xf numFmtId="0" fontId="13" applyFont="1" fillId="0" borderId="0" applyAlignment="1" applyProtection="1" xfId="0">
      <alignment horizontal="center" vertical="center"/>
      <protection hidden="1"/>
    </xf>
    <xf numFmtId="0" fontId="14" applyFont="1" fillId="0" borderId="0" applyAlignment="1" applyProtection="1" xfId="0">
      <alignment horizontal="center" vertical="center"/>
      <protection hidden="1"/>
    </xf>
    <xf numFmtId="0" fontId="3" applyFont="1" fillId="0" borderId="0" applyAlignment="1" applyProtection="1" xfId="0">
      <alignment horizontal="center" vertical="center"/>
      <protection hidden="1"/>
    </xf>
    <xf numFmtId="0" fontId="16" applyFont="1" fillId="0" borderId="0" applyAlignment="1" applyProtection="1" xfId="0">
      <alignment horizontal="center" vertical="center"/>
      <protection hidden="1"/>
    </xf>
    <xf numFmtId="0" fontId="10" applyFont="1" fillId="8" applyFill="1" borderId="28" applyBorder="1" applyAlignment="1" applyProtection="1" xfId="0">
      <alignment horizontal="center" wrapText="1" textRotation="90"/>
      <protection hidden="1"/>
    </xf>
    <xf numFmtId="0" fontId="10" applyFont="1" fillId="9" applyFill="1" borderId="29" applyBorder="1" applyAlignment="1" applyProtection="1" xfId="0">
      <alignment horizontal="center" wrapText="1" textRotation="90"/>
      <protection hidden="1"/>
    </xf>
    <xf numFmtId="177" applyNumberFormat="1" fontId="17" applyFont="1" fillId="10" applyFill="1" borderId="30" applyBorder="1" applyAlignment="1" applyProtection="1" xfId="0">
      <alignment horizontal="center" wrapText="1"/>
      <protection hidden="1"/>
    </xf>
    <xf numFmtId="177" applyNumberFormat="1" fontId="17" applyFont="1" fillId="10" applyFill="1" borderId="31" applyBorder="1" applyAlignment="1" applyProtection="1" xfId="0">
      <alignment horizontal="center" wrapText="1"/>
      <protection hidden="1"/>
    </xf>
    <xf numFmtId="177" applyNumberFormat="1" fontId="17" applyFont="1" fillId="10" applyFill="1" borderId="32" applyBorder="1" applyAlignment="1" applyProtection="1" xfId="0">
      <alignment horizontal="center" wrapText="1"/>
      <protection hidden="1"/>
    </xf>
    <xf numFmtId="177" applyNumberFormat="1" fontId="18" applyFont="1" fillId="10" applyFill="1" borderId="33" applyBorder="1" applyAlignment="1" applyProtection="1" xfId="0">
      <alignment horizontal="center" wrapText="1"/>
      <protection hidden="1"/>
    </xf>
    <xf numFmtId="177" applyNumberFormat="1" fontId="18" applyFont="1" fillId="10" applyFill="1" borderId="34" applyBorder="1" applyAlignment="1" applyProtection="1" xfId="0">
      <alignment horizontal="center" wrapText="1"/>
      <protection hidden="1"/>
    </xf>
    <xf numFmtId="177" applyNumberFormat="1" fontId="18" applyFont="1" fillId="10" applyFill="1" borderId="35" applyBorder="1" applyAlignment="1" applyProtection="1" xfId="0">
      <alignment horizontal="center" wrapText="1"/>
      <protection hidden="1"/>
    </xf>
    <xf numFmtId="0" fontId="8" applyFont="1" fillId="8" applyFill="1" borderId="36" applyBorder="1" applyAlignment="1" applyProtection="1" xfId="0">
      <alignment horizontal="center" vertical="center"/>
      <protection hidden="1"/>
    </xf>
    <xf numFmtId="176" applyNumberFormat="1" fontId="8" applyFont="1" fillId="8" applyFill="1" borderId="37" applyBorder="1" applyAlignment="1" applyProtection="1" xfId="0">
      <alignment horizontal="center" vertical="center" shrinkToFit="1"/>
      <protection hidden="1"/>
    </xf>
    <xf numFmtId="176" applyNumberFormat="1" fontId="7" applyFont="1" fillId="11" applyFill="1" borderId="38" applyBorder="1" applyAlignment="1" applyProtection="1" xfId="0">
      <alignment horizontal="center" vertical="center" shrinkToFit="1"/>
      <protection hidden="1"/>
    </xf>
    <xf numFmtId="176" applyNumberFormat="1" fontId="9" applyFont="1" fillId="11" applyFill="1" borderId="39" applyBorder="1" applyAlignment="1" applyProtection="1" xfId="0">
      <alignment horizontal="center" vertical="center" shrinkToFit="1"/>
      <protection hidden="1"/>
    </xf>
    <xf numFmtId="0" fontId="10" applyFont="1" fillId="11" applyFill="1" borderId="40" applyBorder="1" applyAlignment="1" applyProtection="1" xfId="0">
      <alignment horizontal="center" vertical="center"/>
      <protection hidden="1"/>
    </xf>
    <xf numFmtId="176" applyNumberFormat="1" fontId="9" applyFont="1" fillId="11" applyFill="1" borderId="41" applyBorder="1" applyAlignment="1" applyProtection="1" xfId="0">
      <alignment horizontal="center" vertical="center" shrinkToFit="1"/>
      <protection hidden="1"/>
    </xf>
    <xf numFmtId="0" fontId="19" applyFont="1" fillId="11" applyFill="1" borderId="42" applyBorder="1" applyAlignment="1" applyProtection="1" xfId="0">
      <alignment horizontal="center" vertical="center"/>
      <protection hidden="1"/>
    </xf>
    <xf numFmtId="177" applyNumberFormat="1" fontId="20" applyFont="1" fillId="12" applyFill="1" borderId="43" applyBorder="1" applyAlignment="1" applyProtection="1" xfId="0">
      <alignment horizontal="center" wrapText="1"/>
      <protection hidden="1"/>
    </xf>
    <xf numFmtId="177" applyNumberFormat="1" fontId="20" applyFont="1" fillId="12" applyFill="1" borderId="44" applyBorder="1" applyAlignment="1" applyProtection="1" xfId="0">
      <alignment horizontal="center" wrapText="1"/>
      <protection hidden="1"/>
    </xf>
    <xf numFmtId="177" applyNumberFormat="1" fontId="20" applyFont="1" fillId="12" applyFill="1" borderId="45" applyBorder="1" applyAlignment="1" applyProtection="1" xfId="0">
      <alignment horizontal="center" wrapText="1"/>
      <protection hidden="1"/>
    </xf>
    <xf numFmtId="177" applyNumberFormat="1" fontId="12" applyFont="1" fillId="12" applyFill="1" borderId="46" applyBorder="1" applyAlignment="1" applyProtection="1" xfId="0">
      <alignment horizontal="center" wrapText="1"/>
      <protection hidden="1"/>
    </xf>
    <xf numFmtId="177" applyNumberFormat="1" fontId="12" applyFont="1" fillId="12" applyFill="1" borderId="47" applyBorder="1" applyAlignment="1" applyProtection="1" xfId="0">
      <alignment horizontal="center" wrapText="1"/>
      <protection hidden="1"/>
    </xf>
    <xf numFmtId="177" applyNumberFormat="1" fontId="12" applyFont="1" fillId="12" applyFill="1" borderId="48" applyBorder="1" applyAlignment="1" applyProtection="1" xfId="0">
      <alignment horizontal="center" wrapText="1"/>
      <protection hidden="1"/>
    </xf>
    <xf numFmtId="177" applyNumberFormat="1" fontId="20" applyFont="1" fillId="12" applyFill="1" borderId="49" applyBorder="1" applyAlignment="1" applyProtection="1" xfId="0">
      <alignment horizontal="center" vertical="center" wrapText="1"/>
      <protection hidden="1"/>
    </xf>
    <xf numFmtId="0" fontId="8" applyFont="1" fillId="8" applyFill="1" borderId="50" applyBorder="1" applyAlignment="1" applyProtection="1" xfId="0">
      <alignment horizontal="center" vertical="center"/>
      <protection hidden="1"/>
    </xf>
    <xf numFmtId="0" fontId="8" applyFont="1" fillId="8" applyFill="1" borderId="51" applyBorder="1" applyAlignment="1" applyProtection="1" xfId="0">
      <alignment horizontal="center" vertical="center"/>
      <protection hidden="1"/>
    </xf>
    <xf numFmtId="0" fontId="6" applyFont="1" fillId="6" applyFill="1" borderId="52" applyBorder="1" applyAlignment="1" applyProtection="1" xfId="0">
      <alignment horizontal="center" vertical="center"/>
      <protection hidden="1"/>
    </xf>
    <xf numFmtId="0" fontId="13" applyFont="1" fillId="6" applyFill="1" borderId="53" applyBorder="1" applyAlignment="1" applyProtection="1" xfId="0">
      <alignment horizontal="center" vertical="center"/>
      <protection hidden="1"/>
    </xf>
    <xf numFmtId="0" fontId="14" applyFont="1" fillId="6" applyFill="1" borderId="54" applyBorder="1" applyAlignment="1" applyProtection="1" xfId="0">
      <alignment horizontal="center" vertical="center"/>
      <protection hidden="1"/>
    </xf>
    <xf numFmtId="0" fontId="8" applyFont="1" fillId="8" applyFill="1" borderId="55" applyBorder="1" applyAlignment="1" applyProtection="1" xfId="0">
      <alignment horizontal="center" vertical="center"/>
      <protection hidden="1"/>
    </xf>
    <xf numFmtId="0" fontId="8" applyFont="1" fillId="8" applyFill="1" borderId="56" applyBorder="1" applyAlignment="1" applyProtection="1" xfId="0">
      <alignment horizontal="center" vertical="center"/>
      <protection hidden="1"/>
    </xf>
    <xf numFmtId="0" fontId="6" applyFont="1" fillId="7" applyFill="1" borderId="57" applyBorder="1" applyAlignment="1" applyProtection="1" xfId="0">
      <alignment horizontal="center" vertical="center"/>
      <protection hidden="1"/>
    </xf>
    <xf numFmtId="0" fontId="13" applyFont="1" fillId="7" applyFill="1" borderId="58" applyBorder="1" applyAlignment="1" applyProtection="1" xfId="0">
      <alignment horizontal="center" vertical="center"/>
      <protection hidden="1"/>
    </xf>
    <xf numFmtId="0" fontId="14" applyFont="1" fillId="7" applyFill="1" borderId="59" applyBorder="1" applyAlignment="1" applyProtection="1" xfId="0">
      <alignment horizontal="center" vertical="center"/>
      <protection hidden="1"/>
    </xf>
    <xf numFmtId="0" fontId="6" applyFont="1" fillId="7" applyFill="1" borderId="60" applyBorder="1" applyAlignment="1" applyProtection="1" xfId="0">
      <alignment horizontal="center" vertical="center"/>
      <protection hidden="1"/>
    </xf>
    <xf numFmtId="0" fontId="6" applyFont="1" fillId="6" applyFill="1" borderId="61" applyBorder="1" applyAlignment="1" applyProtection="1" xfId="0">
      <alignment horizontal="center" vertical="center"/>
      <protection hidden="1"/>
    </xf>
    <xf numFmtId="0" fontId="13" applyFont="1" fillId="6" applyFill="1" borderId="62" applyBorder="1" applyAlignment="1" applyProtection="1" xfId="0">
      <alignment horizontal="center" vertical="center"/>
      <protection hidden="1"/>
    </xf>
    <xf numFmtId="0" fontId="14" applyFont="1" fillId="6" applyFill="1" borderId="63" applyBorder="1" applyAlignment="1" applyProtection="1" xfId="0">
      <alignment horizontal="center" vertical="center"/>
      <protection hidden="1"/>
    </xf>
    <xf numFmtId="0" fontId="6" applyFont="1" fillId="7" applyFill="1" borderId="64" applyBorder="1" applyAlignment="1" applyProtection="1" xfId="0">
      <alignment horizontal="center" vertical="center"/>
      <protection hidden="1"/>
    </xf>
    <xf numFmtId="0" fontId="13" applyFont="1" fillId="7" applyFill="1" borderId="65" applyBorder="1" applyAlignment="1" applyProtection="1" xfId="0">
      <alignment horizontal="center" vertical="center"/>
      <protection hidden="1"/>
    </xf>
    <xf numFmtId="0" fontId="14" applyFont="1" fillId="7" applyFill="1" borderId="66" applyBorder="1" applyAlignment="1" applyProtection="1" xfId="0">
      <alignment horizontal="center" vertical="center"/>
      <protection hidden="1"/>
    </xf>
    <xf numFmtId="0" fontId="6" applyFont="1" fillId="7" applyFill="1" borderId="67" applyBorder="1" applyAlignment="1" applyProtection="1" xfId="0">
      <alignment horizontal="center" vertical="center"/>
      <protection hidden="1"/>
    </xf>
    <xf numFmtId="0" fontId="6" applyFont="1" fillId="6" applyFill="1" borderId="68" applyBorder="1" applyAlignment="1" applyProtection="1" xfId="0">
      <alignment horizontal="center" vertical="center"/>
      <protection hidden="1"/>
    </xf>
    <xf numFmtId="0" fontId="6" applyFont="1" fillId="6" applyFill="1" borderId="69" applyBorder="1" applyAlignment="1" applyProtection="1" xfId="0">
      <alignment horizontal="center" vertical="center"/>
      <protection hidden="1"/>
    </xf>
    <xf numFmtId="0" fontId="6" applyFont="1" fillId="6" applyFill="1" borderId="70" applyBorder="1" applyAlignment="1" applyProtection="1" xfId="0">
      <alignment horizontal="center" vertical="center"/>
      <protection hidden="1"/>
    </xf>
    <xf numFmtId="176" applyNumberFormat="1" fontId="8" applyFont="1" fillId="8" applyFill="1" borderId="71" applyBorder="1" applyAlignment="1" applyProtection="1" xfId="0">
      <alignment horizontal="center" vertical="center" shrinkToFit="1"/>
      <protection hidden="1"/>
    </xf>
    <xf numFmtId="176" applyNumberFormat="1" fontId="21" applyFont="1" fillId="8" applyFill="1" borderId="72" applyBorder="1" applyAlignment="1" applyProtection="1" xfId="0">
      <alignment horizontal="center" vertical="center" shrinkToFit="1"/>
      <protection hidden="1"/>
    </xf>
    <xf numFmtId="176" applyNumberFormat="1" fontId="8" applyFont="1" fillId="8" applyFill="1" borderId="73" applyBorder="1" applyAlignment="1" applyProtection="1" xfId="0">
      <alignment horizontal="center" vertical="center" shrinkToFit="1"/>
      <protection hidden="1"/>
    </xf>
    <xf numFmtId="176" applyNumberFormat="1" fontId="21" applyFont="1" fillId="8" applyFill="1" borderId="74" applyBorder="1" applyAlignment="1" applyProtection="1" xfId="0">
      <alignment horizontal="center" vertical="center" shrinkToFit="1"/>
      <protection hidden="1"/>
    </xf>
    <xf numFmtId="0" fontId="21" applyFont="1" fillId="8" applyFill="1" borderId="75" applyBorder="1" applyAlignment="1" applyProtection="1" xfId="0">
      <alignment horizontal="center" vertical="center"/>
      <protection hidden="1"/>
    </xf>
    <xf numFmtId="0" fontId="8" applyFont="1" fillId="8" applyFill="1" borderId="76" applyBorder="1" applyAlignment="1" applyProtection="1" xfId="0">
      <alignment horizontal="center" vertical="center"/>
      <protection hidden="1"/>
    </xf>
    <xf numFmtId="0" fontId="21" applyFont="1" fillId="8" applyFill="1" borderId="77" applyBorder="1" applyAlignment="1" applyProtection="1" xfId="0">
      <alignment horizontal="center" vertical="center"/>
      <protection hidden="1"/>
    </xf>
    <xf numFmtId="176" applyNumberFormat="1" fontId="9" applyFont="1" fillId="0" borderId="78" applyBorder="1" applyAlignment="1" applyProtection="1" xfId="0">
      <alignment horizontal="center" vertical="center" shrinkToFit="1"/>
      <protection locked="0"/>
    </xf>
    <xf numFmtId="176" applyNumberFormat="1" fontId="9" applyFont="1" fillId="0" borderId="79" applyBorder="1" applyAlignment="1" applyProtection="1" xfId="0">
      <alignment horizontal="center" vertical="center" shrinkToFit="1"/>
      <protection locked="0"/>
    </xf>
    <xf numFmtId="176" applyNumberFormat="1" fontId="9" applyFont="1" fillId="0" borderId="80" applyBorder="1" applyAlignment="1" applyProtection="1" xfId="0">
      <alignment horizontal="center" vertical="center" shrinkToFit="1"/>
      <protection locked="0"/>
    </xf>
    <xf numFmtId="0" fontId="22" applyFont="1" fillId="13" applyFill="1" borderId="81" applyBorder="1" applyAlignment="1" xfId="0">
      <alignment horizontal="center" wrapText="1"/>
    </xf>
    <xf numFmtId="0" fontId="22" applyFont="1" fillId="14" applyFill="1" borderId="82" applyBorder="1" applyAlignment="1" xfId="0">
      <alignment horizontal="center" wrapText="1"/>
    </xf>
    <xf numFmtId="0" fontId="22" applyFont="1" fillId="15" applyFill="1" borderId="83" applyBorder="1" applyAlignment="1" xfId="0">
      <alignment horizontal="center" wrapText="1"/>
    </xf>
    <xf numFmtId="0" fontId="22" applyFont="1" fillId="0" borderId="84" applyBorder="1" applyAlignment="1" xfId="0">
      <alignment horizontal="center" wrapText="1"/>
    </xf>
    <xf numFmtId="0" fontId="22" applyFont="1" fillId="16" applyFill="1" borderId="85" applyBorder="1" applyAlignment="1" xfId="0">
      <alignment horizontal="center" wrapText="1"/>
    </xf>
    <xf numFmtId="0" fontId="22" applyFont="1" fillId="0" borderId="86" applyBorder="1" applyAlignment="1" xfId="0">
      <alignment horizontal="center" wrapText="1"/>
    </xf>
    <xf numFmtId="0" fontId="22" applyFont="1" fillId="0" borderId="87" applyBorder="1" applyAlignment="1" xfId="0">
      <alignment horizontal="left" wrapText="1"/>
    </xf>
    <xf numFmtId="0" fontId="22" applyFont="1" fillId="0" borderId="88" applyBorder="1" applyAlignment="1" xfId="0">
      <alignment horizontal="right" wrapText="1"/>
    </xf>
    <xf numFmtId="0" fontId="23" applyFont="1" fillId="0" borderId="89" applyBorder="1" applyAlignment="1" xfId="0">
      <alignment horizontal="right" wrapText="1"/>
    </xf>
    <xf numFmtId="176" applyNumberFormat="1" fontId="22" applyFont="1" fillId="0" borderId="90" applyBorder="1" applyAlignment="1" xfId="0">
      <alignment horizontal="right" wrapText="1"/>
    </xf>
    <xf numFmtId="176" applyNumberFormat="1" fontId="23" applyFont="1" fillId="0" borderId="91" applyBorder="1" applyAlignment="1" xfId="0">
      <alignment horizontal="right" wrapText="1"/>
    </xf>
    <xf numFmtId="0" fontId="19" applyFont="1" fillId="11" applyFill="1" borderId="92" applyBorder="1" applyAlignment="1" applyProtection="1" xfId="0">
      <alignment horizontal="center" vertical="center"/>
      <protection hidden="1"/>
    </xf>
    <xf numFmtId="0" fontId="10" applyFont="1" fillId="11" applyFill="1" borderId="93" applyBorder="1" applyAlignment="1" applyProtection="1" xfId="0">
      <alignment horizontal="center" vertical="center"/>
      <protection hidden="1"/>
    </xf>
    <xf numFmtId="0" fontId="19" applyFont="1" fillId="11" applyFill="1" borderId="94" applyBorder="1" applyAlignment="1" applyProtection="1" xfId="0">
      <alignment horizontal="center" vertical="center"/>
      <protection hidden="1"/>
    </xf>
    <xf numFmtId="176" applyNumberFormat="1" fontId="7" applyFont="1" fillId="11" applyFill="1" borderId="95" applyBorder="1" applyAlignment="1" applyProtection="1" xfId="0">
      <alignment horizontal="center" vertical="center" shrinkToFit="1"/>
      <protection hidden="1"/>
    </xf>
    <xf numFmtId="176" applyNumberFormat="1" fontId="9" applyFont="1" fillId="11" applyFill="1" borderId="96" applyBorder="1" applyAlignment="1" applyProtection="1" xfId="0">
      <alignment horizontal="center" vertical="center" shrinkToFit="1"/>
      <protection hidden="1"/>
    </xf>
    <xf numFmtId="176" applyNumberFormat="1" fontId="7" applyFont="1" fillId="11" applyFill="1" borderId="97" applyBorder="1" applyAlignment="1" applyProtection="1" xfId="0">
      <alignment horizontal="center" vertical="center" shrinkToFit="1"/>
      <protection hidden="1"/>
    </xf>
    <xf numFmtId="0" fontId="21" applyFont="1" fillId="8" applyFill="1" borderId="98" applyBorder="1" applyAlignment="1" applyProtection="1" xfId="0">
      <alignment horizontal="center" vertical="center"/>
      <protection hidden="1"/>
    </xf>
    <xf numFmtId="0" fontId="6" applyFont="1" fillId="7" applyFill="1" borderId="99" applyBorder="1" applyAlignment="1" applyProtection="1" xfId="0">
      <alignment horizontal="center" vertical="center"/>
      <protection hidden="1"/>
    </xf>
    <xf numFmtId="0" fontId="22" applyFont="1" fillId="17" applyFill="1" borderId="100" applyBorder="1" applyAlignment="1" xfId="0">
      <alignment horizontal="right" wrapText="1"/>
    </xf>
    <xf numFmtId="0" fontId="22" applyFont="1" fillId="18" applyFill="1" borderId="101" applyBorder="1" applyAlignment="1" xfId="0">
      <alignment horizontal="right" wrapText="1"/>
    </xf>
    <xf numFmtId="0" fontId="18" applyFont="1" fillId="19" applyFill="1" borderId="102" applyBorder="1" applyAlignment="1" applyProtection="1" xfId="0">
      <alignment horizontal="center" vertical="center" wrapText="1"/>
      <protection hidden="1"/>
    </xf>
    <xf numFmtId="0" fontId="18" applyFont="1" fillId="19" applyFill="1" borderId="103" applyBorder="1" applyAlignment="1" applyProtection="1" xfId="0">
      <alignment horizontal="center" vertical="center" wrapText="1"/>
      <protection hidden="1"/>
    </xf>
    <xf numFmtId="0" fontId="18" applyFont="1" fillId="19" applyFill="1" borderId="104" applyBorder="1" applyAlignment="1" applyProtection="1" xfId="0">
      <alignment horizontal="center" vertical="center" wrapText="1"/>
      <protection hidden="1"/>
    </xf>
    <xf numFmtId="0" fontId="2" applyFont="1" fillId="0" borderId="0" applyAlignment="1" applyProtection="1" xfId="0">
      <alignment horizontal="center" vertical="center"/>
      <protection hidden="1"/>
    </xf>
    <xf numFmtId="0" fontId="7" applyFont="1" fillId="20" applyFill="1" borderId="105" applyBorder="1" applyAlignment="1" applyProtection="1" xfId="0">
      <alignment horizontal="center" vertical="center"/>
      <protection hidden="1"/>
    </xf>
    <xf numFmtId="0" fontId="7" applyFont="1" fillId="20" applyFill="1" borderId="106" applyBorder="1" applyAlignment="1" applyProtection="1" xfId="0">
      <alignment horizontal="center" vertical="center"/>
      <protection hidden="1"/>
    </xf>
    <xf numFmtId="0" fontId="7" applyFont="1" fillId="20" applyFill="1" borderId="107" applyBorder="1" applyAlignment="1" applyProtection="1" xfId="0">
      <alignment horizontal="center" vertical="center" wrapText="1"/>
      <protection hidden="1"/>
    </xf>
    <xf numFmtId="0" fontId="7" applyFont="1" fillId="20" applyFill="1" borderId="108" applyBorder="1" applyAlignment="1" applyProtection="1" xfId="0">
      <alignment horizontal="center" vertical="center" wrapText="1"/>
      <protection hidden="1"/>
    </xf>
    <xf numFmtId="0" fontId="7" applyFont="1" fillId="6" applyFill="1" borderId="109" applyBorder="1" applyAlignment="1" applyProtection="1" xfId="0">
      <alignment horizontal="center" vertical="center" shrinkToFit="1"/>
      <protection hidden="1"/>
    </xf>
    <xf numFmtId="0" fontId="7" applyFont="1" fillId="6" applyFill="1" borderId="110" applyBorder="1" applyAlignment="1" applyProtection="1" xfId="0">
      <alignment horizontal="center" vertical="center" shrinkToFit="1"/>
      <protection hidden="1"/>
    </xf>
    <xf numFmtId="0" fontId="7" applyFont="1" fillId="6" applyFill="1" borderId="111" applyBorder="1" applyAlignment="1" applyProtection="1" xfId="0">
      <alignment horizontal="center" vertical="center" shrinkToFit="1"/>
      <protection hidden="1"/>
    </xf>
    <xf numFmtId="0" fontId="18" applyFont="1" fillId="21" applyFill="1" borderId="112" applyBorder="1" applyAlignment="1" applyProtection="1" xfId="0">
      <alignment horizontal="center" vertical="center" shrinkToFit="1"/>
      <protection hidden="1"/>
    </xf>
    <xf numFmtId="0" fontId="18" applyFont="1" fillId="21" applyFill="1" borderId="113" applyBorder="1" applyAlignment="1" applyProtection="1" xfId="0">
      <alignment horizontal="center" vertical="center" shrinkToFit="1"/>
      <protection hidden="1"/>
    </xf>
    <xf numFmtId="0" fontId="18" applyFont="1" fillId="21" applyFill="1" borderId="114" applyBorder="1" applyAlignment="1" applyProtection="1" xfId="0">
      <alignment horizontal="center" vertical="center" shrinkToFit="1"/>
      <protection hidden="1"/>
    </xf>
    <xf numFmtId="0" fontId="18" applyFont="1" fillId="22" applyFill="1" borderId="115" applyBorder="1" applyAlignment="1" applyProtection="1" xfId="0">
      <alignment horizontal="center" vertical="center" shrinkToFit="1"/>
      <protection hidden="1"/>
    </xf>
    <xf numFmtId="0" fontId="18" applyFont="1" fillId="22" applyFill="1" borderId="116" applyBorder="1" applyAlignment="1" applyProtection="1" xfId="0">
      <alignment horizontal="center" vertical="center" shrinkToFit="1"/>
      <protection hidden="1"/>
    </xf>
    <xf numFmtId="0" fontId="18" applyFont="1" fillId="22" applyFill="1" borderId="117" applyBorder="1" applyAlignment="1" applyProtection="1" xfId="0">
      <alignment horizontal="center" vertical="center" shrinkToFit="1"/>
      <protection hidden="1"/>
    </xf>
    <xf numFmtId="0" fontId="18" applyFont="1" fillId="23" applyFill="1" borderId="118" applyBorder="1" applyAlignment="1" applyProtection="1" xfId="0">
      <alignment horizontal="center" vertical="center" shrinkToFit="1"/>
      <protection hidden="1"/>
    </xf>
    <xf numFmtId="0" fontId="18" applyFont="1" fillId="23" applyFill="1" borderId="119" applyBorder="1" applyAlignment="1" applyProtection="1" xfId="0">
      <alignment horizontal="center" vertical="center" shrinkToFit="1"/>
      <protection hidden="1"/>
    </xf>
    <xf numFmtId="0" fontId="18" applyFont="1" fillId="23" applyFill="1" borderId="120" applyBorder="1" applyAlignment="1" applyProtection="1" xfId="0">
      <alignment horizontal="center" vertical="center" shrinkToFit="1"/>
      <protection hidden="1"/>
    </xf>
    <xf numFmtId="0" fontId="7" applyFont="1" fillId="20" applyFill="1" borderId="121" applyBorder="1" applyAlignment="1" applyProtection="1" xfId="0">
      <alignment horizontal="center" vertical="center"/>
      <protection hidden="1"/>
    </xf>
    <xf numFmtId="0" fontId="7" applyFont="1" fillId="20" applyFill="1" borderId="122" applyBorder="1" applyAlignment="1" applyProtection="1" xfId="0">
      <alignment horizontal="center" vertical="center" wrapText="1"/>
      <protection hidden="1"/>
    </xf>
    <xf numFmtId="0" fontId="7" applyFont="1" fillId="6" applyFill="1" borderId="123" applyBorder="1" applyAlignment="1" applyProtection="1" xfId="0">
      <alignment horizontal="center" vertical="center" wrapText="1"/>
      <protection hidden="1"/>
    </xf>
    <xf numFmtId="0" fontId="7" applyFont="1" fillId="6" applyFill="1" borderId="124" applyBorder="1" applyAlignment="1" applyProtection="1" xfId="0">
      <alignment horizontal="center" vertical="center" wrapText="1"/>
      <protection hidden="1"/>
    </xf>
    <xf numFmtId="0" fontId="7" applyFont="1" fillId="6" applyFill="1" borderId="125" applyBorder="1" applyAlignment="1" applyProtection="1" xfId="0">
      <alignment horizontal="center" vertical="center" wrapText="1"/>
      <protection hidden="1"/>
    </xf>
    <xf numFmtId="0" fontId="24" applyFont="1" fillId="21" applyFill="1" borderId="126" applyBorder="1" applyAlignment="1" applyProtection="1" xfId="0">
      <alignment horizontal="center" vertical="center" wrapText="1"/>
      <protection hidden="1"/>
    </xf>
    <xf numFmtId="0" fontId="24" applyFont="1" fillId="21" applyFill="1" borderId="127" applyBorder="1" applyAlignment="1" applyProtection="1" xfId="0">
      <alignment horizontal="center" vertical="center" wrapText="1"/>
      <protection hidden="1"/>
    </xf>
    <xf numFmtId="0" fontId="24" applyFont="1" fillId="21" applyFill="1" borderId="128" applyBorder="1" applyAlignment="1" applyProtection="1" xfId="0">
      <alignment horizontal="center" vertical="center" wrapText="1"/>
      <protection hidden="1"/>
    </xf>
    <xf numFmtId="0" fontId="18" applyFont="1" fillId="22" applyFill="1" borderId="129" applyBorder="1" applyAlignment="1" applyProtection="1" xfId="0">
      <alignment horizontal="center" vertical="center" wrapText="1"/>
      <protection hidden="1"/>
    </xf>
    <xf numFmtId="0" fontId="18" applyFont="1" fillId="22" applyFill="1" borderId="130" applyBorder="1" applyAlignment="1" applyProtection="1" xfId="0">
      <alignment horizontal="center" vertical="center" wrapText="1"/>
      <protection hidden="1"/>
    </xf>
    <xf numFmtId="0" fontId="18" applyFont="1" fillId="22" applyFill="1" borderId="131" applyBorder="1" applyAlignment="1" applyProtection="1" xfId="0">
      <alignment horizontal="center" vertical="center" wrapText="1"/>
      <protection hidden="1"/>
    </xf>
    <xf numFmtId="0" fontId="25" applyFont="1" fillId="24" applyFill="1" borderId="132" applyBorder="1" applyAlignment="1" xfId="0">
      <alignment horizontal="center" wrapText="1"/>
    </xf>
    <xf numFmtId="0" fontId="25" applyFont="1" fillId="24" applyFill="1" borderId="133" applyBorder="1" applyAlignment="1" xfId="0">
      <alignment horizontal="center" wrapText="1"/>
    </xf>
    <xf numFmtId="0" fontId="25" applyFont="1" fillId="25" applyFill="1" borderId="134" applyBorder="1" applyAlignment="1" xfId="0">
      <alignment horizontal="center" wrapText="1"/>
    </xf>
    <xf numFmtId="0" fontId="25" applyFont="1" fillId="25" applyFill="1" borderId="135" applyBorder="1" applyAlignment="1" xfId="0">
      <alignment horizontal="center" wrapText="1"/>
    </xf>
    <xf numFmtId="0" fontId="25" applyFont="1" fillId="26" applyFill="1" borderId="136" applyBorder="1" applyAlignment="1" xfId="0">
      <alignment horizontal="center" wrapText="1"/>
    </xf>
    <xf numFmtId="0" fontId="25" applyFont="1" fillId="26" applyFill="1" borderId="137" applyBorder="1" applyAlignment="1" xfId="0">
      <alignment horizontal="center" wrapText="1"/>
    </xf>
    <xf numFmtId="0" fontId="25" applyFont="1" fillId="26" applyFill="1" borderId="138" applyBorder="1" applyAlignment="1" xfId="0">
      <alignment horizontal="center" wrapText="1"/>
    </xf>
    <xf numFmtId="0" fontId="25" applyFont="1" fillId="27" applyFill="1" borderId="139" applyBorder="1" applyAlignment="1" xfId="0">
      <alignment horizontal="center" wrapText="1"/>
    </xf>
    <xf numFmtId="0" fontId="25" applyFont="1" fillId="27" applyFill="1" borderId="140" applyBorder="1" applyAlignment="1" xfId="0">
      <alignment horizontal="center" wrapText="1"/>
    </xf>
    <xf numFmtId="0" fontId="25" applyFont="1" fillId="27" applyFill="1" borderId="141" applyBorder="1" applyAlignment="1" xfId="0">
      <alignment horizontal="center" wrapText="1"/>
    </xf>
    <xf numFmtId="0" fontId="25" applyFont="1" fillId="28" applyFill="1" borderId="142" applyBorder="1" applyAlignment="1" xfId="0">
      <alignment horizontal="center" wrapText="1"/>
    </xf>
    <xf numFmtId="0" fontId="25" applyFont="1" fillId="28" applyFill="1" borderId="143" applyBorder="1" applyAlignment="1" xfId="0">
      <alignment horizontal="center" wrapText="1"/>
    </xf>
    <xf numFmtId="0" fontId="25" applyFont="1" fillId="28" applyFill="1" borderId="144" applyBorder="1" applyAlignment="1" xfId="0">
      <alignment horizontal="center" wrapText="1"/>
    </xf>
    <xf numFmtId="0" fontId="25" applyFont="1" fillId="29" applyFill="1" borderId="145" applyBorder="1" applyAlignment="1" xfId="0">
      <alignment horizontal="center" wrapText="1"/>
    </xf>
    <xf numFmtId="0" fontId="25" applyFont="1" fillId="29" applyFill="1" borderId="146" applyBorder="1" applyAlignment="1" xfId="0">
      <alignment horizontal="center" wrapText="1"/>
    </xf>
    <xf numFmtId="0" fontId="25" applyFont="1" fillId="29" applyFill="1" borderId="147" applyBorder="1" applyAlignment="1" xfId="0">
      <alignment horizontal="center" wrapText="1"/>
    </xf>
    <xf numFmtId="0" fontId="25" applyFont="1" fillId="29" applyFill="1" borderId="148" applyBorder="1" applyAlignment="1" xfId="0">
      <alignment horizontal="center" wrapText="1"/>
    </xf>
    <xf numFmtId="0" fontId="25" applyFont="1" fillId="30" applyFill="1" borderId="149" applyBorder="1" applyAlignment="1" xfId="0">
      <alignment horizontal="center" wrapText="1"/>
    </xf>
    <xf numFmtId="0" fontId="25" applyFont="1" fillId="30" applyFill="1" borderId="150" applyBorder="1" applyAlignment="1" xfId="0">
      <alignment horizontal="center" wrapText="1"/>
    </xf>
    <xf numFmtId="0" fontId="25" applyFont="1" fillId="30" applyFill="1" borderId="151" applyBorder="1" applyAlignment="1" xfId="0">
      <alignment horizontal="center" wrapText="1"/>
    </xf>
    <xf numFmtId="0" fontId="25" applyFont="1" fillId="31" applyFill="1" borderId="152" applyBorder="1" applyAlignment="1" xfId="0">
      <alignment horizontal="center" wrapText="1"/>
    </xf>
    <xf numFmtId="0" fontId="25" applyFont="1" fillId="31" applyFill="1" borderId="153" applyBorder="1" applyAlignment="1" xfId="0">
      <alignment horizontal="center" wrapText="1"/>
    </xf>
    <xf numFmtId="0" fontId="25" applyFont="1" fillId="31" applyFill="1" borderId="154" applyBorder="1" applyAlignment="1" xfId="0">
      <alignment horizontal="center" wrapText="1"/>
    </xf>
    <xf numFmtId="0" fontId="25" applyFont="1" fillId="32" applyFill="1" borderId="155" applyBorder="1" applyAlignment="1" xfId="0">
      <alignment horizontal="center" wrapText="1"/>
    </xf>
    <xf numFmtId="0" fontId="25" applyFont="1" fillId="32" applyFill="1" borderId="156" applyBorder="1" applyAlignment="1" xfId="0">
      <alignment horizontal="center" wrapText="1"/>
    </xf>
    <xf numFmtId="0" fontId="25" applyFont="1" fillId="33" applyFill="1" borderId="157" applyBorder="1" applyAlignment="1" xfId="0">
      <alignment horizontal="center" wrapText="1"/>
    </xf>
    <xf numFmtId="0" fontId="25" applyFont="1" fillId="33" applyFill="1" borderId="158" applyBorder="1" applyAlignment="1" xfId="0">
      <alignment horizontal="center" wrapText="1"/>
    </xf>
    <xf numFmtId="0" fontId="1" applyFont="1" fillId="0" borderId="0" applyAlignment="1" xfId="0"/>
    <xf numFmtId="0" fontId="1" applyFont="1" fillId="0" borderId="0" applyAlignment="1" xfId="0"/>
    <xf numFmtId="0" fontId="18" applyFont="1" fillId="19" applyFill="1" borderId="159" applyBorder="1" applyAlignment="1" applyProtection="1" xfId="0">
      <alignment horizontal="center" vertical="center" wrapText="1"/>
      <protection hidden="1"/>
    </xf>
    <xf numFmtId="0" fontId="12" applyFont="1" fillId="19" applyFill="1" borderId="160" applyBorder="1" applyAlignment="1" applyProtection="1" xfId="0">
      <alignment horizontal="center" vertical="center" wrapText="1"/>
      <protection hidden="1"/>
    </xf>
    <xf numFmtId="0" fontId="12" applyFont="1" fillId="19" applyFill="1" borderId="161" applyBorder="1" applyAlignment="1" applyProtection="1" xfId="0">
      <alignment horizontal="center" vertical="center" wrapText="1"/>
      <protection hidden="1"/>
    </xf>
    <xf numFmtId="0" fontId="26" applyFont="1" fillId="0" borderId="0" applyAlignment="1" applyProtection="1" xfId="0">
      <alignment horizontal="center" vertical="center"/>
      <protection hidden="1"/>
    </xf>
    <xf numFmtId="0" fontId="9" applyFont="1" fillId="20" applyFill="1" borderId="162" applyBorder="1" applyAlignment="1" applyProtection="1" xfId="0">
      <alignment horizontal="center" vertical="center"/>
      <protection hidden="1"/>
    </xf>
    <xf numFmtId="0" fontId="9" applyFont="1" fillId="20" applyFill="1" borderId="163" applyBorder="1" applyAlignment="1" applyProtection="1" xfId="0">
      <alignment horizontal="center" vertical="center"/>
      <protection hidden="1"/>
    </xf>
    <xf numFmtId="0" fontId="9" applyFont="1" fillId="20" applyFill="1" borderId="164" applyBorder="1" applyAlignment="1" applyProtection="1" xfId="0">
      <alignment horizontal="center" vertical="center" wrapText="1"/>
      <protection hidden="1"/>
    </xf>
    <xf numFmtId="0" fontId="9" applyFont="1" fillId="20" applyFill="1" borderId="165" applyBorder="1" applyAlignment="1" applyProtection="1" xfId="0">
      <alignment horizontal="center" vertical="center" wrapText="1"/>
      <protection hidden="1"/>
    </xf>
    <xf numFmtId="0" fontId="9" applyFont="1" fillId="6" applyFill="1" borderId="166" applyBorder="1" applyAlignment="1" applyProtection="1" xfId="0">
      <alignment horizontal="center" vertical="center" shrinkToFit="1"/>
      <protection hidden="1"/>
    </xf>
    <xf numFmtId="0" fontId="9" applyFont="1" fillId="6" applyFill="1" borderId="167" applyBorder="1" applyAlignment="1" applyProtection="1" xfId="0">
      <alignment horizontal="center" vertical="center" shrinkToFit="1"/>
      <protection hidden="1"/>
    </xf>
    <xf numFmtId="0" fontId="9" applyFont="1" fillId="6" applyFill="1" borderId="168" applyBorder="1" applyAlignment="1" applyProtection="1" xfId="0">
      <alignment horizontal="center" vertical="center" shrinkToFit="1"/>
      <protection hidden="1"/>
    </xf>
    <xf numFmtId="0" fontId="12" applyFont="1" fillId="21" applyFill="1" borderId="169" applyBorder="1" applyAlignment="1" applyProtection="1" xfId="0">
      <alignment horizontal="center" vertical="center" shrinkToFit="1"/>
      <protection hidden="1"/>
    </xf>
    <xf numFmtId="0" fontId="12" applyFont="1" fillId="21" applyFill="1" borderId="170" applyBorder="1" applyAlignment="1" applyProtection="1" xfId="0">
      <alignment horizontal="center" vertical="center" shrinkToFit="1"/>
      <protection hidden="1"/>
    </xf>
    <xf numFmtId="0" fontId="12" applyFont="1" fillId="21" applyFill="1" borderId="171" applyBorder="1" applyAlignment="1" applyProtection="1" xfId="0">
      <alignment horizontal="center" vertical="center" shrinkToFit="1"/>
      <protection hidden="1"/>
    </xf>
    <xf numFmtId="0" fontId="12" applyFont="1" fillId="22" applyFill="1" borderId="172" applyBorder="1" applyAlignment="1" applyProtection="1" xfId="0">
      <alignment horizontal="center" vertical="center" shrinkToFit="1"/>
      <protection hidden="1"/>
    </xf>
    <xf numFmtId="0" fontId="12" applyFont="1" fillId="22" applyFill="1" borderId="173" applyBorder="1" applyAlignment="1" applyProtection="1" xfId="0">
      <alignment horizontal="center" vertical="center" shrinkToFit="1"/>
      <protection hidden="1"/>
    </xf>
    <xf numFmtId="0" fontId="12" applyFont="1" fillId="22" applyFill="1" borderId="174" applyBorder="1" applyAlignment="1" applyProtection="1" xfId="0">
      <alignment horizontal="center" vertical="center" shrinkToFit="1"/>
      <protection hidden="1"/>
    </xf>
    <xf numFmtId="0" fontId="12" applyFont="1" fillId="23" applyFill="1" borderId="175" applyBorder="1" applyAlignment="1" applyProtection="1" xfId="0">
      <alignment horizontal="center" vertical="center" shrinkToFit="1"/>
      <protection hidden="1"/>
    </xf>
    <xf numFmtId="0" fontId="12" applyFont="1" fillId="23" applyFill="1" borderId="176" applyBorder="1" applyAlignment="1" applyProtection="1" xfId="0">
      <alignment horizontal="center" vertical="center" shrinkToFit="1"/>
      <protection hidden="1"/>
    </xf>
    <xf numFmtId="0" fontId="12" applyFont="1" fillId="23" applyFill="1" borderId="177" applyBorder="1" applyAlignment="1" applyProtection="1" xfId="0">
      <alignment horizontal="center" vertical="center" shrinkToFit="1"/>
      <protection hidden="1"/>
    </xf>
    <xf numFmtId="0" fontId="7" applyFont="1" fillId="20" applyFill="1" borderId="178" applyBorder="1" applyAlignment="1" applyProtection="1" xfId="0">
      <alignment horizontal="center" vertical="center"/>
      <protection hidden="1"/>
    </xf>
    <xf numFmtId="0" fontId="7" applyFont="1" fillId="20" applyFill="1" borderId="179" applyBorder="1" applyAlignment="1" applyProtection="1" xfId="0">
      <alignment horizontal="center" vertical="center" wrapText="1"/>
      <protection hidden="1"/>
    </xf>
    <xf numFmtId="0" fontId="7" applyFont="1" fillId="6" applyFill="1" borderId="180" applyBorder="1" applyAlignment="1" applyProtection="1" xfId="0">
      <alignment horizontal="center" vertical="center" wrapText="1"/>
      <protection hidden="1"/>
    </xf>
    <xf numFmtId="0" fontId="7" applyFont="1" fillId="6" applyFill="1" borderId="181" applyBorder="1" applyAlignment="1" applyProtection="1" xfId="0">
      <alignment horizontal="center" vertical="center" wrapText="1"/>
      <protection hidden="1"/>
    </xf>
    <xf numFmtId="0" fontId="9" applyFont="1" fillId="6" applyFill="1" borderId="182" applyBorder="1" applyAlignment="1" applyProtection="1" xfId="0">
      <alignment horizontal="center" vertical="center" wrapText="1"/>
      <protection hidden="1"/>
    </xf>
    <xf numFmtId="0" fontId="24" applyFont="1" fillId="21" applyFill="1" borderId="183" applyBorder="1" applyAlignment="1" applyProtection="1" xfId="0">
      <alignment horizontal="center" vertical="center" wrapText="1"/>
      <protection hidden="1"/>
    </xf>
    <xf numFmtId="0" fontId="24" applyFont="1" fillId="21" applyFill="1" borderId="184" applyBorder="1" applyAlignment="1" applyProtection="1" xfId="0">
      <alignment horizontal="center" vertical="center" wrapText="1"/>
      <protection hidden="1"/>
    </xf>
    <xf numFmtId="0" fontId="24" applyFont="1" fillId="21" applyFill="1" borderId="185" applyBorder="1" applyAlignment="1" applyProtection="1" xfId="0">
      <alignment horizontal="center" vertical="center" wrapText="1"/>
      <protection hidden="1"/>
    </xf>
    <xf numFmtId="0" fontId="18" applyFont="1" fillId="22" applyFill="1" borderId="186" applyBorder="1" applyAlignment="1" applyProtection="1" xfId="0">
      <alignment horizontal="center" vertical="center" wrapText="1"/>
      <protection hidden="1"/>
    </xf>
    <xf numFmtId="0" fontId="18" applyFont="1" fillId="22" applyFill="1" borderId="187" applyBorder="1" applyAlignment="1" applyProtection="1" xfId="0">
      <alignment horizontal="center" vertical="center" wrapText="1"/>
      <protection hidden="1"/>
    </xf>
    <xf numFmtId="0" fontId="18" applyFont="1" fillId="22" applyFill="1" borderId="188" applyBorder="1" applyAlignment="1" applyProtection="1" xfId="0">
      <alignment horizontal="center" vertical="center" wrapText="1"/>
      <protection hidden="1"/>
    </xf>
    <xf numFmtId="0" fontId="27" applyFont="1" fillId="34" applyFill="1" borderId="0" applyAlignment="1" xfId="0"/>
    <xf numFmtId="0" fontId="28" applyFont="1" fillId="35" applyFill="1" borderId="0" applyAlignment="1" xfId="0"/>
    <xf numFmtId="0" fontId="28" applyFont="1" fillId="36" applyFill="1" borderId="0" applyAlignment="1" xfId="0"/>
    <xf numFmtId="0" fontId="27" applyFont="1" fillId="37" applyFill="1" borderId="0" applyAlignment="1" xfId="0"/>
    <xf numFmtId="0" fontId="29" applyFont="1" fillId="38" applyFill="1" borderId="0" applyAlignment="1" xfId="0"/>
    <xf numFmtId="0" fontId="30" applyFont="1" fillId="39" applyFill="1" borderId="0" applyAlignment="1" xfId="0"/>
    <xf numFmtId="0" fontId="31" applyFont="1" fillId="40" applyFill="1" borderId="0" applyAlignment="1" xfId="0"/>
    <xf numFmtId="0" fontId="32" applyFont="1" fillId="41" applyFill="1" borderId="189" applyBorder="1" applyAlignment="1" xfId="0"/>
    <xf numFmtId="0" fontId="33" applyFont="1" fillId="42" applyFill="1" borderId="190" applyBorder="1" applyAlignment="1" xfId="0"/>
    <xf numFmtId="0" fontId="34" applyFont="1" fillId="0" borderId="0" applyAlignment="1" xfId="0"/>
    <xf numFmtId="0" fontId="35" applyFont="1" fillId="0" borderId="0" applyAlignment="1" xfId="0"/>
    <xf numFmtId="0" fontId="36" applyFont="1" fillId="0" borderId="191" applyBorder="1" applyAlignment="1" xfId="0"/>
    <xf numFmtId="0" fontId="37" applyFont="1" fillId="41" applyFill="1" borderId="192" applyBorder="1" applyAlignment="1" xfId="0"/>
    <xf numFmtId="0" fontId="38" applyFont="1" fillId="43" applyFill="1" borderId="193" applyBorder="1" applyAlignment="1" xfId="0"/>
    <xf numFmtId="0" fontId="1" applyFont="1" fillId="44" applyFill="1" borderId="194" applyBorder="1" applyAlignment="1" xfId="0"/>
    <xf numFmtId="0" fontId="39" applyFont="1" fillId="0" borderId="0" applyAlignment="1" xfId="0"/>
    <xf numFmtId="0" fontId="40" applyFont="1" fillId="0" borderId="195" applyBorder="1" applyAlignment="1" xfId="0"/>
    <xf numFmtId="0" fontId="41" applyFont="1" fillId="0" borderId="196" applyBorder="1" applyAlignment="1" xfId="0"/>
    <xf numFmtId="0" fontId="42" applyFont="1" fillId="0" borderId="197" applyBorder="1" applyAlignment="1" xfId="0"/>
    <xf numFmtId="0" fontId="42" applyFont="1" fillId="0" borderId="0" applyAlignment="1" xfId="0"/>
    <xf numFmtId="0" fontId="43" applyFont="1" fillId="0" borderId="198" applyBorder="1" applyAlignment="1" xfId="0"/>
    <xf numFmtId="0" fontId="44" applyFont="1" fillId="45" applyFill="1" borderId="0" applyAlignment="1" xfId="0"/>
    <xf numFmtId="0" fontId="44" applyFont="1" fillId="46" applyFill="1" borderId="0" applyAlignment="1" xfId="0"/>
    <xf numFmtId="0" fontId="44" applyFont="1" fillId="47" applyFill="1" borderId="0" applyAlignment="1" xfId="0"/>
    <xf numFmtId="0" fontId="44" applyFont="1" fillId="48" applyFill="1" borderId="0" applyAlignment="1" xfId="0"/>
    <xf numFmtId="0" fontId="44" applyFont="1" fillId="49" applyFill="1" borderId="0" applyAlignment="1" xfId="0"/>
    <xf numFmtId="0" fontId="44" applyFont="1" fillId="50" applyFill="1" borderId="0" applyAlignment="1" xfId="0"/>
    <xf numFmtId="0" fontId="44" applyFont="1" fillId="51" applyFill="1" borderId="0" applyAlignment="1" xfId="0"/>
    <xf numFmtId="0" fontId="44" applyFont="1" fillId="52" applyFill="1" borderId="0" applyAlignment="1" xfId="0"/>
    <xf numFmtId="0" fontId="44" applyFont="1" fillId="53" applyFill="1" borderId="0" applyAlignment="1" xfId="0"/>
    <xf numFmtId="0" fontId="44" applyFont="1" fillId="54" applyFill="1" borderId="0" applyAlignment="1" xfId="0"/>
    <xf numFmtId="0" fontId="44" applyFont="1" fillId="55" applyFill="1" borderId="0" applyAlignment="1" xfId="0"/>
    <xf numFmtId="0" fontId="44" applyFont="1" fillId="56" applyFill="1" borderId="0" applyAlignment="1" xfId="0"/>
    <xf numFmtId="0" fontId="45" applyFont="1" fillId="57" applyFill="1" borderId="0" applyAlignment="1" xfId="0"/>
    <xf numFmtId="0" fontId="45" applyFont="1" fillId="58" applyFill="1" borderId="0" applyAlignment="1" xfId="0"/>
    <xf numFmtId="0" fontId="45" applyFont="1" fillId="59" applyFill="1" borderId="0" applyAlignment="1" xfId="0"/>
    <xf numFmtId="0" fontId="45" applyFont="1" fillId="60" applyFill="1" borderId="0" applyAlignment="1" xfId="0"/>
    <xf numFmtId="0" fontId="45" applyFont="1" fillId="61" applyFill="1" borderId="0" applyAlignment="1" xfId="0"/>
    <xf numFmtId="0" fontId="45" applyFont="1" fillId="62" applyFill="1" borderId="0" applyAlignment="1" xfId="0"/>
    <xf numFmtId="0" fontId="45" applyFont="1" fillId="63" applyFill="1" borderId="0" applyAlignment="1" xfId="0"/>
    <xf numFmtId="0" fontId="45" applyFont="1" fillId="64" applyFill="1" borderId="0" applyAlignment="1" xfId="0"/>
    <xf numFmtId="0" fontId="45" applyFont="1" fillId="65" applyFill="1" borderId="0" applyAlignment="1" xfId="0"/>
    <xf numFmtId="0" fontId="45" applyFont="1" fillId="66" applyFill="1" borderId="0" applyAlignment="1" xfId="0"/>
    <xf numFmtId="0" fontId="45" applyFont="1" fillId="67" applyFill="1" borderId="0" applyAlignment="1" xfId="0"/>
    <xf numFmtId="0" fontId="45" applyFont="1" fillId="68" applyFill="1" borderId="0" applyAlignment="1" xfId="0"/>
    <xf numFmtId="178" applyNumberFormat="1" fontId="1" applyFont="1" fillId="0" borderId="0" applyAlignment="1" xfId="0"/>
    <xf numFmtId="179" applyNumberFormat="1" fontId="1" applyFont="1" fillId="0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0" fontId="1" applyFont="1" fillId="0" borderId="0" applyAlignment="1" xfId="0"/>
    <xf numFmtId="0" fontId="25" applyFont="1" fillId="31" applyFill="1" borderId="199" applyBorder="1" applyAlignment="1" xfId="0">
      <alignment horizontal="center" wrapText="1"/>
    </xf>
    <xf numFmtId="0" fontId="25" applyFont="1" fillId="31" applyFill="1" borderId="200" applyBorder="1" applyAlignment="1" xfId="0">
      <alignment horizontal="center" wrapText="1"/>
    </xf>
    <xf numFmtId="0" fontId="25" applyFont="1" fillId="31" applyFill="1" borderId="201" applyBorder="1" applyAlignment="1" xfId="0">
      <alignment horizontal="center" wrapText="1"/>
    </xf>
    <xf numFmtId="0" fontId="25" applyFont="1" fillId="27" applyFill="1" borderId="202" applyBorder="1" applyAlignment="1" xfId="0">
      <alignment horizontal="center" wrapText="1"/>
    </xf>
    <xf numFmtId="0" fontId="25" applyFont="1" fillId="27" applyFill="1" borderId="203" applyBorder="1" applyAlignment="1" xfId="0">
      <alignment horizontal="center" wrapText="1"/>
    </xf>
    <xf numFmtId="0" fontId="25" applyFont="1" fillId="27" applyFill="1" borderId="204" applyBorder="1" applyAlignment="1" xfId="0">
      <alignment horizontal="center" wrapText="1"/>
    </xf>
    <xf numFmtId="0" fontId="25" applyFont="1" fillId="32" applyFill="1" borderId="205" applyBorder="1" applyAlignment="1" xfId="0">
      <alignment horizontal="center" wrapText="1"/>
    </xf>
    <xf numFmtId="0" fontId="25" applyFont="1" fillId="32" applyFill="1" borderId="206" applyBorder="1" applyAlignment="1" xfId="0">
      <alignment horizontal="center" wrapText="1"/>
    </xf>
    <xf numFmtId="0" fontId="25" applyFont="1" fillId="33" applyFill="1" borderId="207" applyBorder="1" applyAlignment="1" xfId="0">
      <alignment horizontal="center" wrapText="1"/>
    </xf>
    <xf numFmtId="0" fontId="25" applyFont="1" fillId="33" applyFill="1" borderId="208" applyBorder="1" applyAlignment="1" xfId="0">
      <alignment horizontal="center" wrapText="1"/>
    </xf>
    <xf numFmtId="0" fontId="25" applyFont="1" fillId="29" applyFill="1" borderId="209" applyBorder="1" applyAlignment="1" xfId="0">
      <alignment horizontal="center" wrapText="1"/>
    </xf>
    <xf numFmtId="0" fontId="25" applyFont="1" fillId="29" applyFill="1" borderId="210" applyBorder="1" applyAlignment="1" xfId="0">
      <alignment horizontal="center" wrapText="1"/>
    </xf>
    <xf numFmtId="0" fontId="25" applyFont="1" fillId="29" applyFill="1" borderId="211" applyBorder="1" applyAlignment="1" xfId="0">
      <alignment horizontal="center" wrapText="1"/>
    </xf>
    <xf numFmtId="0" fontId="25" applyFont="1" fillId="28" applyFill="1" borderId="212" applyBorder="1" applyAlignment="1" xfId="0">
      <alignment horizontal="center" wrapText="1"/>
    </xf>
    <xf numFmtId="0" fontId="25" applyFont="1" fillId="28" applyFill="1" borderId="213" applyBorder="1" applyAlignment="1" xfId="0">
      <alignment horizontal="center" wrapText="1"/>
    </xf>
    <xf numFmtId="0" fontId="25" applyFont="1" fillId="28" applyFill="1" borderId="214" applyBorder="1" applyAlignment="1" xfId="0">
      <alignment horizontal="center" wrapText="1"/>
    </xf>
    <xf numFmtId="0" fontId="25" applyFont="1" fillId="30" applyFill="1" borderId="215" applyBorder="1" applyAlignment="1" xfId="0">
      <alignment horizontal="center" wrapText="1"/>
    </xf>
    <xf numFmtId="0" fontId="25" applyFont="1" fillId="30" applyFill="1" borderId="216" applyBorder="1" applyAlignment="1" xfId="0">
      <alignment horizontal="center" wrapText="1"/>
    </xf>
    <xf numFmtId="0" fontId="25" applyFont="1" fillId="30" applyFill="1" borderId="217" applyBorder="1" applyAlignment="1" xfId="0">
      <alignment horizontal="center" wrapText="1"/>
    </xf>
    <xf numFmtId="0" fontId="25" applyFont="1" fillId="25" applyFill="1" borderId="218" applyBorder="1" applyAlignment="1" xfId="0">
      <alignment horizontal="center" wrapText="1"/>
    </xf>
    <xf numFmtId="0" fontId="25" applyFont="1" fillId="25" applyFill="1" borderId="219" applyBorder="1" applyAlignment="1" xfId="0">
      <alignment horizontal="center" wrapText="1"/>
    </xf>
    <xf numFmtId="0" fontId="25" applyFont="1" fillId="29" applyFill="1" borderId="220" applyBorder="1" applyAlignment="1" xfId="0">
      <alignment horizontal="center" wrapText="1"/>
    </xf>
    <xf numFmtId="0" fontId="25" applyFont="1" fillId="26" applyFill="1" borderId="221" applyBorder="1" applyAlignment="1" xfId="0">
      <alignment horizontal="center" wrapText="1"/>
    </xf>
    <xf numFmtId="0" fontId="25" applyFont="1" fillId="26" applyFill="1" borderId="222" applyBorder="1" applyAlignment="1" xfId="0">
      <alignment horizontal="center" wrapText="1"/>
    </xf>
    <xf numFmtId="0" fontId="25" applyFont="1" fillId="26" applyFill="1" borderId="223" applyBorder="1" applyAlignment="1" xfId="0">
      <alignment horizontal="center" wrapText="1"/>
    </xf>
    <xf numFmtId="0" fontId="25" applyFont="1" fillId="24" applyFill="1" borderId="224" applyBorder="1" applyAlignment="1" xfId="0">
      <alignment horizontal="center" wrapText="1"/>
    </xf>
    <xf numFmtId="0" fontId="25" applyFont="1" fillId="24" applyFill="1" borderId="225" applyBorder="1" applyAlignment="1" xfId="0">
      <alignment horizontal="center" wrapText="1"/>
    </xf>
    <xf numFmtId="0" fontId="0" fillId="0" borderId="0" applyAlignment="1" xfId="0"/>
  </cellXfs>
  <cellStyles count="1">
    <cellStyle name="常规" xfId="0" builtinId="0"/>
  </cellStyles>
  <dxfs count="4">
    <dxf>
      <font>
        <b/>
      </font>
      <fill>
        <patternFill>
          <bgColor rgb="FFFFFF99"/>
        </patternFill>
      </fill>
    </dxf>
    <dxf>
      <font>
        <b/>
      </font>
      <fill>
        <patternFill>
          <bgColor rgb="FF66FF99"/>
        </patternFill>
      </fill>
    </dxf>
    <dxf>
      <font>
        <color rgb="FFFFFFFF"/>
        <b/>
      </font>
      <fill>
        <patternFill>
          <bgColor rgb="FFFF0000"/>
        </patternFill>
      </fill>
    </dxf>
    <dxf>
      <font>
        <color rgb="FFFFFFFF"/>
        <b/>
      </font>
      <fill>
        <patternFill>
          <bgColor rgb="FF3F3F3F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7.xml"/><Relationship Id="rId3" Type="http://schemas.openxmlformats.org/officeDocument/2006/relationships/worksheet" Target="worksheets/sheet11.xml"/><Relationship Id="rId4" Type="http://schemas.openxmlformats.org/officeDocument/2006/relationships/sharedStrings" Target="sharedStrings.xml"/></Relationships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B3"/>
  <sheetViews>
    <sheetView zoomScale="93" zoomScaleNormal="93" topLeftCell="A1" workbookViewId="0">
      <selection activeCell="A1" activeCellId="0" sqref="A1:A2"/>
    </sheetView>
  </sheetViews>
  <sheetFormatPr defaultRowHeight="13.8" defaultColWidth="8.0" x14ac:dyDescent="0.15"/>
  <cols>
    <col min="1" max="1" width="35.888888888888886" customWidth="1"/>
    <col min="2" max="2" width="53.888888888888886" customWidth="1"/>
    <col min="3" max="3" width="11.222222222222221" customWidth="1"/>
    <col min="4" max="4" width="7.888888888888889" customWidth="1"/>
    <col min="5" max="5" width="6.666666666666667" customWidth="1"/>
    <col min="6" max="6" width="6.777777777777778" customWidth="1"/>
    <col min="7" max="7" width="4.333333333333333" customWidth="1"/>
    <col min="8" max="8" width="6.666666666666667" customWidth="1"/>
    <col min="9" max="9" width="8.333333333333334" customWidth="1"/>
    <col min="10" max="10" width="5.888888888888889" customWidth="1"/>
    <col min="11" max="11" width="6.555555555555555" customWidth="1"/>
    <col min="12" max="12" width="4.111111111111111" customWidth="1"/>
    <col min="13" max="13" width="6.333333333333333" customWidth="1"/>
    <col min="14" max="14" width="8.11111111111111" customWidth="1"/>
    <col min="15" max="15" width="5.666666666666667" customWidth="1"/>
    <col min="16" max="16" width="6.555555555555555" customWidth="1"/>
    <col min="17" max="17" width="4.111111111111111" customWidth="1"/>
    <col min="18" max="18" width="6.333333333333333" customWidth="1"/>
    <col min="19" max="19" width="8.11111111111111" customWidth="1"/>
    <col min="20" max="20" width="5.666666666666667" customWidth="1"/>
    <col min="21" max="21" width="6.555555555555555" customWidth="1"/>
    <col min="22" max="22" width="4.111111111111111" customWidth="1"/>
    <col min="23" max="23" width="6.333333333333333" customWidth="1"/>
    <col min="24" max="24" width="8.11111111111111" customWidth="1"/>
    <col min="25" max="25" width="5.666666666666667" customWidth="1"/>
    <col min="26" max="26" width="9.333333333333334" customWidth="1"/>
    <col min="27" max="27" width="11.222222222222221" customWidth="1"/>
    <col min="28" max="28" width="7.888888888888889" customWidth="1"/>
    <col min="29" max="29" width="6.666666666666667" customWidth="1"/>
    <col min="30" max="30" width="6.777777777777778" customWidth="1"/>
    <col min="31" max="31" width="4.333333333333333" customWidth="1"/>
    <col min="32" max="32" width="6.666666666666667" customWidth="1"/>
    <col min="33" max="33" width="8.333333333333334" customWidth="1"/>
    <col min="34" max="34" width="5.888888888888889" customWidth="1"/>
    <col min="35" max="35" width="6.555555555555555" customWidth="1"/>
    <col min="36" max="36" width="4.111111111111111" customWidth="1"/>
    <col min="37" max="37" width="6.333333333333333" customWidth="1"/>
    <col min="38" max="38" width="8.11111111111111" customWidth="1"/>
    <col min="39" max="39" width="5.666666666666667" customWidth="1"/>
    <col min="40" max="40" width="6.555555555555555" customWidth="1"/>
    <col min="41" max="41" width="4.111111111111111" customWidth="1"/>
    <col min="42" max="42" width="6.333333333333333" customWidth="1"/>
    <col min="43" max="43" width="8.11111111111111" customWidth="1"/>
    <col min="44" max="44" width="5.666666666666667" customWidth="1"/>
    <col min="45" max="45" width="6.555555555555555" customWidth="1"/>
    <col min="46" max="46" width="4.111111111111111" customWidth="1"/>
    <col min="47" max="47" width="6.333333333333333" customWidth="1"/>
    <col min="48" max="48" width="8.11111111111111" customWidth="1"/>
    <col min="49" max="49" width="5.666666666666667" customWidth="1"/>
    <col min="50" max="50" width="9.333333333333334" customWidth="1"/>
    <col min="51" max="51" width="11.222222222222221" customWidth="1"/>
    <col min="52" max="52" width="7.888888888888889" customWidth="1"/>
    <col min="53" max="53" width="6.666666666666667" customWidth="1"/>
    <col min="54" max="54" width="6.777777777777778" customWidth="1"/>
    <col min="55" max="55" width="4.333333333333333" customWidth="1"/>
    <col min="56" max="56" width="6.666666666666667" customWidth="1"/>
    <col min="57" max="57" width="8.333333333333334" customWidth="1"/>
    <col min="58" max="58" width="5.888888888888889" customWidth="1"/>
    <col min="59" max="59" width="6.555555555555555" customWidth="1"/>
    <col min="60" max="60" width="4.111111111111111" customWidth="1"/>
    <col min="61" max="61" width="6.333333333333333" customWidth="1"/>
    <col min="62" max="62" width="8.11111111111111" customWidth="1"/>
    <col min="63" max="63" width="5.666666666666667" customWidth="1"/>
    <col min="64" max="64" width="6.555555555555555" customWidth="1"/>
    <col min="65" max="65" width="4.111111111111111" customWidth="1"/>
    <col min="66" max="66" width="6.333333333333333" customWidth="1"/>
    <col min="67" max="67" width="8.11111111111111" customWidth="1"/>
    <col min="68" max="68" width="5.666666666666667" customWidth="1"/>
    <col min="69" max="69" width="6.555555555555555" customWidth="1"/>
    <col min="70" max="70" width="4.111111111111111" customWidth="1"/>
    <col min="71" max="71" width="6.333333333333333" customWidth="1"/>
    <col min="72" max="72" width="8.11111111111111" customWidth="1"/>
    <col min="73" max="73" width="5.666666666666667" customWidth="1"/>
    <col min="74" max="74" width="9.333333333333334" customWidth="1"/>
    <col min="75" max="75" width="11.222222222222221" customWidth="1"/>
    <col min="76" max="76" width="7.888888888888889" customWidth="1"/>
    <col min="77" max="77" width="6.666666666666667" customWidth="1"/>
    <col min="78" max="78" width="6.777777777777778" customWidth="1"/>
    <col min="79" max="79" width="4.333333333333333" customWidth="1"/>
    <col min="80" max="80" width="6.666666666666667" customWidth="1"/>
    <col min="81" max="81" width="8.333333333333334" customWidth="1"/>
    <col min="82" max="82" width="5.888888888888889" customWidth="1"/>
    <col min="83" max="83" width="6.555555555555555" customWidth="1"/>
    <col min="84" max="84" width="4.111111111111111" customWidth="1"/>
    <col min="85" max="85" width="6.333333333333333" customWidth="1"/>
    <col min="86" max="86" width="8.11111111111111" customWidth="1"/>
    <col min="87" max="87" width="5.666666666666667" customWidth="1"/>
    <col min="88" max="88" width="6.555555555555555" customWidth="1"/>
    <col min="89" max="89" width="4.111111111111111" customWidth="1"/>
    <col min="90" max="90" width="6.333333333333333" customWidth="1"/>
    <col min="91" max="91" width="8.11111111111111" customWidth="1"/>
    <col min="92" max="92" width="5.666666666666667" customWidth="1"/>
    <col min="93" max="93" width="9.333333333333334" customWidth="1"/>
    <col min="94" max="94" width="11.222222222222221" customWidth="1"/>
    <col min="95" max="95" width="7.888888888888889" customWidth="1"/>
    <col min="96" max="96" width="6.666666666666667" customWidth="1"/>
    <col min="97" max="97" width="6.777777777777778" customWidth="1"/>
    <col min="98" max="98" width="4.333333333333333" customWidth="1"/>
    <col min="99" max="99" width="6.666666666666667" customWidth="1"/>
    <col min="100" max="100" width="8.333333333333334" customWidth="1"/>
    <col min="101" max="101" width="5.888888888888889" customWidth="1"/>
    <col min="102" max="102" width="6.555555555555555" customWidth="1"/>
    <col min="103" max="103" width="4.111111111111111" customWidth="1"/>
    <col min="104" max="104" width="6.333333333333333" customWidth="1"/>
    <col min="105" max="105" width="8.11111111111111" customWidth="1"/>
    <col min="106" max="106" width="5.666666666666667" customWidth="1"/>
    <col min="107" max="107" width="6.555555555555555" customWidth="1"/>
    <col min="108" max="108" width="4.111111111111111" customWidth="1"/>
    <col min="109" max="109" width="6.333333333333333" customWidth="1"/>
    <col min="110" max="110" width="8.11111111111111" customWidth="1"/>
    <col min="111" max="111" width="5.666666666666667" customWidth="1"/>
    <col min="112" max="112" width="9.333333333333334" customWidth="1"/>
    <col min="113" max="113" width="11.222222222222221" customWidth="1"/>
    <col min="114" max="114" width="7.888888888888889" customWidth="1"/>
    <col min="115" max="115" width="6.666666666666667" customWidth="1"/>
    <col min="116" max="116" width="6.777777777777778" customWidth="1"/>
    <col min="117" max="117" width="4.333333333333333" customWidth="1"/>
    <col min="118" max="118" width="6.666666666666667" customWidth="1"/>
    <col min="119" max="119" width="8.333333333333334" customWidth="1"/>
    <col min="120" max="120" width="5.888888888888889" customWidth="1"/>
    <col min="121" max="121" width="6.555555555555555" customWidth="1"/>
    <col min="122" max="122" width="4.111111111111111" customWidth="1"/>
    <col min="123" max="123" width="6.333333333333333" customWidth="1"/>
    <col min="124" max="124" width="8.11111111111111" customWidth="1"/>
    <col min="125" max="125" width="5.666666666666667" customWidth="1"/>
    <col min="126" max="126" width="6.555555555555555" customWidth="1"/>
    <col min="127" max="127" width="4.111111111111111" customWidth="1"/>
    <col min="128" max="128" width="6.333333333333333" customWidth="1"/>
    <col min="129" max="129" width="8.11111111111111" customWidth="1"/>
    <col min="130" max="130" width="5.666666666666667" customWidth="1"/>
    <col min="131" max="131" width="9.333333333333334" customWidth="1"/>
    <col min="132" max="132" width="6.333333333333333" customWidth="1"/>
  </cols>
  <sheetData>
    <row r="1" spans="1:132" ht="18.0" customHeight="1" x14ac:dyDescent="0.15">
      <c r="A1" s="267" t="s">
        <v>54</v>
      </c>
      <c r="B1" s="269" t="s">
        <v>55</v>
      </c>
      <c r="C1" s="262" t="s">
        <v>56</v>
      </c>
      <c r="D1" s="261"/>
      <c r="E1" s="260"/>
      <c r="F1" s="265" t="s">
        <v>57</v>
      </c>
      <c r="G1" s="264"/>
      <c r="H1" s="264"/>
      <c r="I1" s="264"/>
      <c r="J1" s="263"/>
      <c r="K1" s="272" t="s">
        <v>58</v>
      </c>
      <c r="L1" s="271"/>
      <c r="M1" s="271"/>
      <c r="N1" s="271"/>
      <c r="O1" s="270"/>
      <c r="P1" s="272" t="s">
        <v>59</v>
      </c>
      <c r="Q1" s="271"/>
      <c r="R1" s="271"/>
      <c r="S1" s="271"/>
      <c r="T1" s="270"/>
      <c r="U1" s="278" t="s">
        <v>60</v>
      </c>
      <c r="V1" s="277"/>
      <c r="W1" s="277"/>
      <c r="X1" s="277"/>
      <c r="Y1" s="276"/>
      <c r="Z1" s="280" t="s">
        <v>61</v>
      </c>
      <c r="AA1" s="262" t="s">
        <v>62</v>
      </c>
      <c r="AB1" s="261"/>
      <c r="AC1" s="260"/>
      <c r="AD1" s="265" t="s">
        <v>63</v>
      </c>
      <c r="AE1" s="264"/>
      <c r="AF1" s="264"/>
      <c r="AG1" s="264"/>
      <c r="AH1" s="263"/>
      <c r="AI1" s="275" t="s">
        <v>64</v>
      </c>
      <c r="AJ1" s="274"/>
      <c r="AK1" s="274"/>
      <c r="AL1" s="274"/>
      <c r="AM1" s="273"/>
      <c r="AN1" s="272" t="s">
        <v>65</v>
      </c>
      <c r="AO1" s="271"/>
      <c r="AP1" s="271"/>
      <c r="AQ1" s="271"/>
      <c r="AR1" s="270"/>
      <c r="AS1" s="278" t="s">
        <v>66</v>
      </c>
      <c r="AT1" s="277"/>
      <c r="AU1" s="277"/>
      <c r="AV1" s="277"/>
      <c r="AW1" s="276"/>
      <c r="AX1" s="280" t="s">
        <v>67</v>
      </c>
      <c r="AY1" s="262" t="s">
        <v>68</v>
      </c>
      <c r="AZ1" s="261"/>
      <c r="BA1" s="260"/>
      <c r="BB1" s="265" t="s">
        <v>69</v>
      </c>
      <c r="BC1" s="264"/>
      <c r="BD1" s="264"/>
      <c r="BE1" s="264"/>
      <c r="BF1" s="263"/>
      <c r="BG1" s="275" t="s">
        <v>70</v>
      </c>
      <c r="BH1" s="274"/>
      <c r="BI1" s="274"/>
      <c r="BJ1" s="274"/>
      <c r="BK1" s="273"/>
      <c r="BL1" s="272" t="s">
        <v>71</v>
      </c>
      <c r="BM1" s="271"/>
      <c r="BN1" s="271"/>
      <c r="BO1" s="271"/>
      <c r="BP1" s="270"/>
      <c r="BQ1" s="278" t="s">
        <v>72</v>
      </c>
      <c r="BR1" s="277"/>
      <c r="BS1" s="277"/>
      <c r="BT1" s="277"/>
      <c r="BU1" s="276"/>
      <c r="BV1" s="280" t="s">
        <v>73</v>
      </c>
      <c r="BW1" s="284" t="s">
        <v>74</v>
      </c>
      <c r="BX1" s="283"/>
      <c r="BY1" s="282"/>
      <c r="BZ1" s="265" t="s">
        <v>75</v>
      </c>
      <c r="CA1" s="264"/>
      <c r="CB1" s="264"/>
      <c r="CC1" s="264"/>
      <c r="CD1" s="263"/>
      <c r="CE1" s="275" t="s">
        <v>76</v>
      </c>
      <c r="CF1" s="274"/>
      <c r="CG1" s="274"/>
      <c r="CH1" s="274"/>
      <c r="CI1" s="273"/>
      <c r="CJ1" s="272" t="s">
        <v>77</v>
      </c>
      <c r="CK1" s="271"/>
      <c r="CL1" s="271"/>
      <c r="CM1" s="271"/>
      <c r="CN1" s="281"/>
      <c r="CO1" s="280" t="s">
        <v>78</v>
      </c>
      <c r="CP1" s="284" t="s">
        <v>79</v>
      </c>
      <c r="CQ1" s="283"/>
      <c r="CR1" s="282"/>
      <c r="CS1" s="265" t="s">
        <v>80</v>
      </c>
      <c r="CT1" s="264"/>
      <c r="CU1" s="264"/>
      <c r="CV1" s="264"/>
      <c r="CW1" s="263"/>
      <c r="CX1" s="275" t="s">
        <v>81</v>
      </c>
      <c r="CY1" s="274"/>
      <c r="CZ1" s="274"/>
      <c r="DA1" s="274"/>
      <c r="DB1" s="273"/>
      <c r="DC1" s="272" t="s">
        <v>82</v>
      </c>
      <c r="DD1" s="271"/>
      <c r="DE1" s="271"/>
      <c r="DF1" s="271"/>
      <c r="DG1" s="281"/>
      <c r="DH1" s="280" t="s">
        <v>83</v>
      </c>
      <c r="DI1" s="284" t="s">
        <v>84</v>
      </c>
      <c r="DJ1" s="283"/>
      <c r="DK1" s="282"/>
      <c r="DL1" s="265" t="s">
        <v>85</v>
      </c>
      <c r="DM1" s="264"/>
      <c r="DN1" s="264"/>
      <c r="DO1" s="264"/>
      <c r="DP1" s="263"/>
      <c r="DQ1" s="275" t="s">
        <v>86</v>
      </c>
      <c r="DR1" s="274"/>
      <c r="DS1" s="274"/>
      <c r="DT1" s="274"/>
      <c r="DU1" s="273"/>
      <c r="DV1" s="272" t="s">
        <v>87</v>
      </c>
      <c r="DW1" s="271"/>
      <c r="DX1" s="271"/>
      <c r="DY1" s="271"/>
      <c r="DZ1" s="281"/>
      <c r="EA1" s="280" t="s">
        <v>88</v>
      </c>
      <c r="EB1" s="286" t="s">
        <v>89</v>
      </c>
    </row>
    <row r="2" spans="1:132" ht="32.999496" x14ac:dyDescent="0.15">
      <c r="A2" s="266"/>
      <c r="B2" s="268"/>
      <c r="C2" s="97" t="s">
        <v>90</v>
      </c>
      <c r="D2" s="98" t="s">
        <v>91</v>
      </c>
      <c r="E2" s="99" t="s">
        <v>92</v>
      </c>
      <c r="F2" s="100" t="s">
        <v>93</v>
      </c>
      <c r="G2" s="100" t="s">
        <v>94</v>
      </c>
      <c r="H2" s="100" t="s">
        <v>95</v>
      </c>
      <c r="I2" s="100" t="s">
        <v>96</v>
      </c>
      <c r="J2" s="101" t="s">
        <v>97</v>
      </c>
      <c r="K2" s="100" t="s">
        <v>93</v>
      </c>
      <c r="L2" s="100" t="s">
        <v>94</v>
      </c>
      <c r="M2" s="100" t="s">
        <v>95</v>
      </c>
      <c r="N2" s="100" t="s">
        <v>96</v>
      </c>
      <c r="O2" s="101" t="s">
        <v>97</v>
      </c>
      <c r="P2" s="100" t="s">
        <v>93</v>
      </c>
      <c r="Q2" s="100" t="s">
        <v>94</v>
      </c>
      <c r="R2" s="100" t="s">
        <v>95</v>
      </c>
      <c r="S2" s="100" t="s">
        <v>96</v>
      </c>
      <c r="T2" s="101" t="s">
        <v>97</v>
      </c>
      <c r="U2" s="100" t="s">
        <v>93</v>
      </c>
      <c r="V2" s="100" t="s">
        <v>94</v>
      </c>
      <c r="W2" s="100" t="s">
        <v>95</v>
      </c>
      <c r="X2" s="100" t="s">
        <v>96</v>
      </c>
      <c r="Y2" s="101" t="s">
        <v>97</v>
      </c>
      <c r="Z2" s="279"/>
      <c r="AA2" s="97" t="s">
        <v>90</v>
      </c>
      <c r="AB2" s="98" t="s">
        <v>91</v>
      </c>
      <c r="AC2" s="99" t="s">
        <v>92</v>
      </c>
      <c r="AD2" s="100" t="s">
        <v>93</v>
      </c>
      <c r="AE2" s="100" t="s">
        <v>94</v>
      </c>
      <c r="AF2" s="100" t="s">
        <v>95</v>
      </c>
      <c r="AG2" s="100" t="s">
        <v>96</v>
      </c>
      <c r="AH2" s="101" t="s">
        <v>97</v>
      </c>
      <c r="AI2" s="100" t="s">
        <v>93</v>
      </c>
      <c r="AJ2" s="100" t="s">
        <v>94</v>
      </c>
      <c r="AK2" s="100" t="s">
        <v>95</v>
      </c>
      <c r="AL2" s="100" t="s">
        <v>96</v>
      </c>
      <c r="AM2" s="101" t="s">
        <v>97</v>
      </c>
      <c r="AN2" s="100" t="s">
        <v>93</v>
      </c>
      <c r="AO2" s="100" t="s">
        <v>94</v>
      </c>
      <c r="AP2" s="100" t="s">
        <v>95</v>
      </c>
      <c r="AQ2" s="100" t="s">
        <v>96</v>
      </c>
      <c r="AR2" s="101" t="s">
        <v>97</v>
      </c>
      <c r="AS2" s="100" t="s">
        <v>93</v>
      </c>
      <c r="AT2" s="100" t="s">
        <v>94</v>
      </c>
      <c r="AU2" s="100" t="s">
        <v>95</v>
      </c>
      <c r="AV2" s="100" t="s">
        <v>96</v>
      </c>
      <c r="AW2" s="101" t="s">
        <v>97</v>
      </c>
      <c r="AX2" s="279"/>
      <c r="AY2" s="97" t="s">
        <v>90</v>
      </c>
      <c r="AZ2" s="98" t="s">
        <v>91</v>
      </c>
      <c r="BA2" s="99" t="s">
        <v>92</v>
      </c>
      <c r="BB2" s="100" t="s">
        <v>93</v>
      </c>
      <c r="BC2" s="100" t="s">
        <v>94</v>
      </c>
      <c r="BD2" s="100" t="s">
        <v>95</v>
      </c>
      <c r="BE2" s="100" t="s">
        <v>96</v>
      </c>
      <c r="BF2" s="101" t="s">
        <v>97</v>
      </c>
      <c r="BG2" s="100" t="s">
        <v>93</v>
      </c>
      <c r="BH2" s="100" t="s">
        <v>94</v>
      </c>
      <c r="BI2" s="100" t="s">
        <v>95</v>
      </c>
      <c r="BJ2" s="100" t="s">
        <v>96</v>
      </c>
      <c r="BK2" s="101" t="s">
        <v>97</v>
      </c>
      <c r="BL2" s="100" t="s">
        <v>93</v>
      </c>
      <c r="BM2" s="100" t="s">
        <v>94</v>
      </c>
      <c r="BN2" s="100" t="s">
        <v>95</v>
      </c>
      <c r="BO2" s="100" t="s">
        <v>96</v>
      </c>
      <c r="BP2" s="101" t="s">
        <v>97</v>
      </c>
      <c r="BQ2" s="100" t="s">
        <v>93</v>
      </c>
      <c r="BR2" s="100" t="s">
        <v>94</v>
      </c>
      <c r="BS2" s="100" t="s">
        <v>95</v>
      </c>
      <c r="BT2" s="100" t="s">
        <v>96</v>
      </c>
      <c r="BU2" s="101" t="s">
        <v>97</v>
      </c>
      <c r="BV2" s="279"/>
      <c r="BW2" s="97" t="s">
        <v>90</v>
      </c>
      <c r="BX2" s="98" t="s">
        <v>91</v>
      </c>
      <c r="BY2" s="99" t="s">
        <v>92</v>
      </c>
      <c r="BZ2" s="100" t="s">
        <v>93</v>
      </c>
      <c r="CA2" s="100" t="s">
        <v>94</v>
      </c>
      <c r="CB2" s="100" t="s">
        <v>95</v>
      </c>
      <c r="CC2" s="100" t="s">
        <v>96</v>
      </c>
      <c r="CD2" s="101" t="s">
        <v>97</v>
      </c>
      <c r="CE2" s="100" t="s">
        <v>93</v>
      </c>
      <c r="CF2" s="100" t="s">
        <v>94</v>
      </c>
      <c r="CG2" s="100" t="s">
        <v>95</v>
      </c>
      <c r="CH2" s="100" t="s">
        <v>96</v>
      </c>
      <c r="CI2" s="101" t="s">
        <v>97</v>
      </c>
      <c r="CJ2" s="100" t="s">
        <v>93</v>
      </c>
      <c r="CK2" s="100" t="s">
        <v>94</v>
      </c>
      <c r="CL2" s="100" t="s">
        <v>95</v>
      </c>
      <c r="CM2" s="100" t="s">
        <v>96</v>
      </c>
      <c r="CN2" s="101" t="s">
        <v>97</v>
      </c>
      <c r="CO2" s="279"/>
      <c r="CP2" s="97" t="s">
        <v>90</v>
      </c>
      <c r="CQ2" s="98" t="s">
        <v>91</v>
      </c>
      <c r="CR2" s="99" t="s">
        <v>92</v>
      </c>
      <c r="CS2" s="100" t="s">
        <v>93</v>
      </c>
      <c r="CT2" s="100" t="s">
        <v>94</v>
      </c>
      <c r="CU2" s="100" t="s">
        <v>95</v>
      </c>
      <c r="CV2" s="100" t="s">
        <v>96</v>
      </c>
      <c r="CW2" s="101" t="s">
        <v>97</v>
      </c>
      <c r="CX2" s="100" t="s">
        <v>93</v>
      </c>
      <c r="CY2" s="100" t="s">
        <v>94</v>
      </c>
      <c r="CZ2" s="100" t="s">
        <v>95</v>
      </c>
      <c r="DA2" s="100" t="s">
        <v>96</v>
      </c>
      <c r="DB2" s="101" t="s">
        <v>97</v>
      </c>
      <c r="DC2" s="100" t="s">
        <v>93</v>
      </c>
      <c r="DD2" s="100" t="s">
        <v>94</v>
      </c>
      <c r="DE2" s="100" t="s">
        <v>95</v>
      </c>
      <c r="DF2" s="100" t="s">
        <v>96</v>
      </c>
      <c r="DG2" s="101" t="s">
        <v>97</v>
      </c>
      <c r="DH2" s="279"/>
      <c r="DI2" s="97" t="s">
        <v>90</v>
      </c>
      <c r="DJ2" s="98" t="s">
        <v>91</v>
      </c>
      <c r="DK2" s="99" t="s">
        <v>92</v>
      </c>
      <c r="DL2" s="100" t="s">
        <v>93</v>
      </c>
      <c r="DM2" s="100" t="s">
        <v>94</v>
      </c>
      <c r="DN2" s="100" t="s">
        <v>95</v>
      </c>
      <c r="DO2" s="100" t="s">
        <v>96</v>
      </c>
      <c r="DP2" s="101" t="s">
        <v>97</v>
      </c>
      <c r="DQ2" s="100" t="s">
        <v>93</v>
      </c>
      <c r="DR2" s="100" t="s">
        <v>94</v>
      </c>
      <c r="DS2" s="100" t="s">
        <v>95</v>
      </c>
      <c r="DT2" s="100" t="s">
        <v>96</v>
      </c>
      <c r="DU2" s="101" t="s">
        <v>97</v>
      </c>
      <c r="DV2" s="100" t="s">
        <v>93</v>
      </c>
      <c r="DW2" s="100" t="s">
        <v>94</v>
      </c>
      <c r="DX2" s="100" t="s">
        <v>95</v>
      </c>
      <c r="DY2" s="100" t="s">
        <v>96</v>
      </c>
      <c r="DZ2" s="101" t="s">
        <v>97</v>
      </c>
      <c r="EA2" s="279"/>
      <c r="EB2" s="285"/>
    </row>
    <row r="3" spans="1:132" ht="18.0" customHeight="1" x14ac:dyDescent="0.15">
      <c r="A3" s="102" t="s">
        <f>'บันทึกผลการคัดกรอง'!A3</f>
        <v>2</v>
      </c>
      <c r="B3" s="103" t="s">
        <f>'บันทึกผลการคัดกรอง'!A2</f>
        <v>1</v>
      </c>
      <c r="C3" s="106">
        <f>'บันทึกผลการคัดกรอง'!C7</f>
        <v>16</v>
      </c>
      <c r="D3" s="106">
        <f>'บันทึกผลการคัดกรอง'!D7</f>
        <v>0</v>
      </c>
      <c r="E3" s="107">
        <f>'บันทึกผลการคัดกรอง'!E7</f>
        <v>16</v>
      </c>
      <c r="F3" s="104">
        <f>'บันทึกผลการคัดกรอง'!F7</f>
        <v>15</v>
      </c>
      <c r="G3" s="104">
        <f>'บันทึกผลการคัดกรอง'!G7</f>
        <v>0</v>
      </c>
      <c r="H3" s="104">
        <f>'บันทึกผลการคัดกรอง'!H7</f>
        <v>0</v>
      </c>
      <c r="I3" s="104">
        <f>'บันทึกผลการคัดกรอง'!I7</f>
        <v>1</v>
      </c>
      <c r="J3" s="105">
        <f>'บันทึกผลการคัดกรอง'!J7</f>
        <v>16</v>
      </c>
      <c r="K3" s="104">
        <f>'บันทึกผลการคัดกรอง'!K7</f>
        <v>5</v>
      </c>
      <c r="L3" s="104">
        <f>'บันทึกผลการคัดกรอง'!L7</f>
        <v>10</v>
      </c>
      <c r="M3" s="104">
        <f>'บันทึกผลการคัดกรอง'!M7</f>
        <v>0</v>
      </c>
      <c r="N3" s="104">
        <f>'บันทึกผลการคัดกรอง'!N7</f>
        <v>1</v>
      </c>
      <c r="O3" s="105">
        <f>'บันทึกผลการคัดกรอง'!O7</f>
        <v>16</v>
      </c>
      <c r="P3" s="104">
        <f>'บันทึกผลการคัดกรอง'!P7</f>
        <v>12</v>
      </c>
      <c r="Q3" s="104">
        <f>'บันทึกผลการคัดกรอง'!Q7</f>
        <v>3</v>
      </c>
      <c r="R3" s="104">
        <f>'บันทึกผลการคัดกรอง'!R7</f>
        <v>1</v>
      </c>
      <c r="S3" s="104">
        <f>'บันทึกผลการคัดกรอง'!S7</f>
        <v>0</v>
      </c>
      <c r="T3" s="105">
        <f>'บันทึกผลการคัดกรอง'!T7</f>
        <v>16</v>
      </c>
      <c r="U3" s="104">
        <f>'บันทึกผลการคัดกรอง'!U7</f>
        <v>15</v>
      </c>
      <c r="V3" s="104">
        <f>'บันทึกผลการคัดกรอง'!V7</f>
        <v>0</v>
      </c>
      <c r="W3" s="104">
        <f>'บันทึกผลการคัดกรอง'!W7</f>
        <v>1</v>
      </c>
      <c r="X3" s="104">
        <f>'บันทึกผลการคัดกรอง'!X7</f>
        <v>0</v>
      </c>
      <c r="Y3" s="105">
        <f>'บันทึกผลการคัดกรอง'!Y7</f>
        <v>16</v>
      </c>
      <c r="Z3" s="116"/>
      <c r="AA3" s="106">
        <f>'บันทึกผลการคัดกรอง'!C8</f>
        <v>19</v>
      </c>
      <c r="AB3" s="106">
        <f>'บันทึกผลการคัดกรอง'!D8</f>
        <v>0</v>
      </c>
      <c r="AC3" s="107">
        <f>'บันทึกผลการคัดกรอง'!E8</f>
        <v>19</v>
      </c>
      <c r="AD3" s="104">
        <f>'บันทึกผลการคัดกรอง'!F8</f>
        <v>17</v>
      </c>
      <c r="AE3" s="104">
        <f>'บันทึกผลการคัดกรอง'!G8</f>
        <v>2</v>
      </c>
      <c r="AF3" s="104">
        <f>'บันทึกผลการคัดกรอง'!H8</f>
        <v>0</v>
      </c>
      <c r="AG3" s="104">
        <f>'บันทึกผลการคัดกรอง'!I8</f>
        <v>0</v>
      </c>
      <c r="AH3" s="105">
        <f>'บันทึกผลการคัดกรอง'!J8</f>
        <v>19</v>
      </c>
      <c r="AI3" s="104">
        <f>'บันทึกผลการคัดกรอง'!K8</f>
        <v>4</v>
      </c>
      <c r="AJ3" s="104">
        <f>'บันทึกผลการคัดกรอง'!L8</f>
        <v>15</v>
      </c>
      <c r="AK3" s="104">
        <f>'บันทึกผลการคัดกรอง'!M8</f>
        <v>0</v>
      </c>
      <c r="AL3" s="104">
        <f>'บันทึกผลการคัดกรอง'!N8</f>
        <v>0</v>
      </c>
      <c r="AM3" s="105">
        <f>'บันทึกผลการคัดกรอง'!O8</f>
        <v>19</v>
      </c>
      <c r="AN3" s="104">
        <f>'บันทึกผลการคัดกรอง'!P8</f>
        <v>11</v>
      </c>
      <c r="AO3" s="104">
        <f>'บันทึกผลการคัดกรอง'!Q8</f>
        <v>5</v>
      </c>
      <c r="AP3" s="104">
        <f>'บันทึกผลการคัดกรอง'!R8</f>
        <v>3</v>
      </c>
      <c r="AQ3" s="104">
        <f>'บันทึกผลการคัดกรอง'!S8</f>
        <v>0</v>
      </c>
      <c r="AR3" s="105">
        <f>'บันทึกผลการคัดกรอง'!T8</f>
        <v>19</v>
      </c>
      <c r="AS3" s="104">
        <f>'บันทึกผลการคัดกรอง'!U8</f>
        <v>8</v>
      </c>
      <c r="AT3" s="104">
        <f>'บันทึกผลการคัดกรอง'!V8</f>
        <v>3</v>
      </c>
      <c r="AU3" s="104">
        <f>'บันทึกผลการคัดกรอง'!W8</f>
        <v>8</v>
      </c>
      <c r="AV3" s="104">
        <f>'บันทึกผลการคัดกรอง'!X8</f>
        <v>0</v>
      </c>
      <c r="AW3" s="105">
        <f>'บันทึกผลการคัดกรอง'!Y8</f>
        <v>19</v>
      </c>
      <c r="AX3" s="116"/>
      <c r="AY3" s="106">
        <f>'บันทึกผลการคัดกรอง'!C9</f>
        <v>11</v>
      </c>
      <c r="AZ3" s="106">
        <f>'บันทึกผลการคัดกรอง'!D9</f>
        <v>0</v>
      </c>
      <c r="BA3" s="107">
        <f>'บันทึกผลการคัดกรอง'!E9</f>
        <v>11</v>
      </c>
      <c r="BB3" s="104">
        <f>'บันทึกผลการคัดกรอง'!F9</f>
        <v>8</v>
      </c>
      <c r="BC3" s="104">
        <f>'บันทึกผลการคัดกรอง'!G9</f>
        <v>0</v>
      </c>
      <c r="BD3" s="104">
        <f>'บันทึกผลการคัดกรอง'!H9</f>
        <v>0</v>
      </c>
      <c r="BE3" s="104">
        <f>'บันทึกผลการคัดกรอง'!I9</f>
        <v>0</v>
      </c>
      <c r="BF3" s="105">
        <f>'บันทึกผลการคัดกรอง'!J9</f>
        <v>8</v>
      </c>
      <c r="BG3" s="104">
        <f>'บันทึกผลการคัดกรอง'!K9</f>
        <v>1</v>
      </c>
      <c r="BH3" s="104">
        <f>'บันทึกผลการคัดกรอง'!L9</f>
        <v>7</v>
      </c>
      <c r="BI3" s="104">
        <f>'บันทึกผลการคัดกรอง'!M9</f>
        <v>0</v>
      </c>
      <c r="BJ3" s="104">
        <f>'บันทึกผลการคัดกรอง'!N9</f>
        <v>0</v>
      </c>
      <c r="BK3" s="105">
        <f>'บันทึกผลการคัดกรอง'!O9</f>
        <v>8</v>
      </c>
      <c r="BL3" s="104">
        <f>'บันทึกผลการคัดกรอง'!P9</f>
        <v>2</v>
      </c>
      <c r="BM3" s="104">
        <f>'บันทึกผลการคัดกรอง'!Q9</f>
        <v>6</v>
      </c>
      <c r="BN3" s="104">
        <f>'บันทึกผลการคัดกรอง'!R9</f>
        <v>0</v>
      </c>
      <c r="BO3" s="104">
        <f>'บันทึกผลการคัดกรอง'!S9</f>
        <v>0</v>
      </c>
      <c r="BP3" s="105">
        <f>'บันทึกผลการคัดกรอง'!T9</f>
        <v>8</v>
      </c>
      <c r="BQ3" s="104">
        <f>'บันทึกผลการคัดกรอง'!U9</f>
        <v>8</v>
      </c>
      <c r="BR3" s="104">
        <f>'บันทึกผลการคัดกรอง'!V9</f>
        <v>0</v>
      </c>
      <c r="BS3" s="104">
        <f>'บันทึกผลการคัดกรอง'!W9</f>
        <v>0</v>
      </c>
      <c r="BT3" s="104">
        <f>'บันทึกผลการคัดกรอง'!X9</f>
        <v>0</v>
      </c>
      <c r="BU3" s="105">
        <f>'บันทึกผลการคัดกรอง'!Y9</f>
        <v>8</v>
      </c>
      <c r="BV3" s="116"/>
      <c r="BW3" s="106">
        <f>'บันทึกผลการคัดกรอง'!C14</f>
        <v>7</v>
      </c>
      <c r="BX3" s="106">
        <f>'บันทึกผลการคัดกรอง'!D14</f>
        <v>1</v>
      </c>
      <c r="BY3" s="107">
        <f>'บันทึกผลการคัดกรอง'!E14</f>
        <v>6</v>
      </c>
      <c r="BZ3" s="104">
        <f>'บันทึกผลการคัดกรอง'!F14</f>
        <v>6</v>
      </c>
      <c r="CA3" s="104">
        <f>'บันทึกผลการคัดกรอง'!G14</f>
        <v>0</v>
      </c>
      <c r="CB3" s="104">
        <f>'บันทึกผลการคัดกรอง'!H14</f>
        <v>0</v>
      </c>
      <c r="CC3" s="104">
        <f>'บันทึกผลการคัดกรอง'!I14</f>
        <v>0</v>
      </c>
      <c r="CD3" s="105">
        <f>'บันทึกผลการคัดกรอง'!J14</f>
        <v>6</v>
      </c>
      <c r="CE3" s="104">
        <f>'บันทึกผลการคัดกรอง'!K14</f>
        <v>1</v>
      </c>
      <c r="CF3" s="104">
        <f>'บันทึกผลการคัดกรอง'!L14</f>
        <v>5</v>
      </c>
      <c r="CG3" s="104">
        <f>'บันทึกผลการคัดกรอง'!M14</f>
        <v>0</v>
      </c>
      <c r="CH3" s="104">
        <f>'บันทึกผลการคัดกรอง'!N14</f>
        <v>0</v>
      </c>
      <c r="CI3" s="105">
        <f>'บันทึกผลการคัดกรอง'!O14</f>
        <v>6</v>
      </c>
      <c r="CJ3" s="104">
        <f>'บันทึกผลการคัดกรอง'!P14</f>
        <v>3</v>
      </c>
      <c r="CK3" s="104">
        <f>'บันทึกผลการคัดกรอง'!Q14</f>
        <v>3</v>
      </c>
      <c r="CL3" s="104">
        <f>R14</f>
        <v>0</v>
      </c>
      <c r="CM3" s="104">
        <f>'บันทึกผลการคัดกรอง'!S14</f>
        <v>0</v>
      </c>
      <c r="CN3" s="105">
        <f>'บันทึกผลการคัดกรอง'!T14</f>
        <v>6</v>
      </c>
      <c r="CO3" s="116"/>
      <c r="CP3" s="106">
        <f>'บันทึกผลการคัดกรอง'!C15</f>
        <v>12</v>
      </c>
      <c r="CQ3" s="106">
        <f>'บันทึกผลการคัดกรอง'!D15</f>
        <v>4</v>
      </c>
      <c r="CR3" s="107">
        <f>'บันทึกผลการคัดกรอง'!E15</f>
        <v>8</v>
      </c>
      <c r="CS3" s="104">
        <f>'บันทึกผลการคัดกรอง'!F15</f>
        <v>8</v>
      </c>
      <c r="CT3" s="104">
        <f>'บันทึกผลการคัดกรอง'!G15</f>
        <v>0</v>
      </c>
      <c r="CU3" s="104">
        <f>'บันทึกผลการคัดกรอง'!H15</f>
        <v>0</v>
      </c>
      <c r="CV3" s="104">
        <f>'บันทึกผลการคัดกรอง'!I15</f>
        <v>0</v>
      </c>
      <c r="CW3" s="105">
        <f>'บันทึกผลการคัดกรอง'!J15</f>
        <v>8</v>
      </c>
      <c r="CX3" s="104">
        <f>'บันทึกผลการคัดกรอง'!K15</f>
        <v>3</v>
      </c>
      <c r="CY3" s="104">
        <f>'บันทึกผลการคัดกรอง'!L15</f>
        <v>5</v>
      </c>
      <c r="CZ3" s="104">
        <f>'บันทึกผลการคัดกรอง'!M15</f>
        <v>0</v>
      </c>
      <c r="DA3" s="104">
        <f>'บันทึกผลการคัดกรอง'!N15</f>
        <v>0</v>
      </c>
      <c r="DB3" s="105">
        <f>'บันทึกผลการคัดกรอง'!O15</f>
        <v>8</v>
      </c>
      <c r="DC3" s="104">
        <f>'บันทึกผลการคัดกรอง'!P15</f>
        <v>5</v>
      </c>
      <c r="DD3" s="104">
        <f>'บันทึกผลการคัดกรอง'!Q15</f>
        <v>3</v>
      </c>
      <c r="DE3" s="104">
        <f>'บันทึกผลการคัดกรอง'!R15</f>
        <v>0</v>
      </c>
      <c r="DF3" s="104">
        <f>'บันทึกผลการคัดกรอง'!S15</f>
        <v>0</v>
      </c>
      <c r="DG3" s="105">
        <f>'บันทึกผลการคัดกรอง'!T15</f>
        <v>8</v>
      </c>
      <c r="DH3" s="116"/>
      <c r="DI3" s="106">
        <f>'บันทึกผลการคัดกรอง'!C16</f>
        <v>12</v>
      </c>
      <c r="DJ3" s="106">
        <f>'บันทึกผลการคัดกรอง'!D16</f>
        <v>1</v>
      </c>
      <c r="DK3" s="107">
        <f>'บันทึกผลการคัดกรอง'!E16</f>
        <v>11</v>
      </c>
      <c r="DL3" s="104">
        <f>'บันทึกผลการคัดกรอง'!F16</f>
        <v>11</v>
      </c>
      <c r="DM3" s="104">
        <f>'บันทึกผลการคัดกรอง'!G16</f>
        <v>0</v>
      </c>
      <c r="DN3" s="104">
        <f>'บันทึกผลการคัดกรอง'!H16</f>
        <v>0</v>
      </c>
      <c r="DO3" s="104">
        <f>'บันทึกผลการคัดกรอง'!I16</f>
        <v>0</v>
      </c>
      <c r="DP3" s="105">
        <f>'บันทึกผลการคัดกรอง'!J16</f>
        <v>11</v>
      </c>
      <c r="DQ3" s="104">
        <f>'บันทึกผลการคัดกรอง'!K16</f>
        <v>1</v>
      </c>
      <c r="DR3" s="104">
        <f>'บันทึกผลการคัดกรอง'!L16</f>
        <v>8</v>
      </c>
      <c r="DS3" s="104">
        <f>'บันทึกผลการคัดกรอง'!M16</f>
        <v>2</v>
      </c>
      <c r="DT3" s="104">
        <f>'บันทึกผลการคัดกรอง'!N16</f>
        <v>0</v>
      </c>
      <c r="DU3" s="105">
        <f>'บันทึกผลการคัดกรอง'!O16</f>
        <v>11</v>
      </c>
      <c r="DV3" s="104">
        <f>'บันทึกผลการคัดกรอง'!P16</f>
        <v>8</v>
      </c>
      <c r="DW3" s="104">
        <f>'บันทึกผลการคัดกรอง'!Q16</f>
        <v>3</v>
      </c>
      <c r="DX3" s="104">
        <f>'บันทึกผลการคัดกรอง'!R16</f>
        <v>0</v>
      </c>
      <c r="DY3" s="104">
        <f>'บันทึกผลการคัดกรอง'!S16</f>
        <v>0</v>
      </c>
      <c r="DZ3" s="105">
        <f>'บันทึกผลการคัดกรอง'!T16</f>
        <v>11</v>
      </c>
      <c r="EA3" s="116"/>
      <c r="EB3" s="117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17"/>
  <sheetViews>
    <sheetView tabSelected="1" zoomScale="58" zoomScaleNormal="58" topLeftCell="Q5" workbookViewId="0">
      <selection activeCell="X9" activeCellId="0" sqref="X9"/>
    </sheetView>
  </sheetViews>
  <sheetFormatPr defaultRowHeight="15.6" defaultColWidth="9.0" x14ac:dyDescent="0.15"/>
  <cols>
    <col min="1" max="1" width="4.111111111111111" customWidth="1" style="3"/>
    <col min="2" max="2" width="7.111111111111111" customWidth="1" style="3"/>
    <col min="3" max="24" width="5.222222222222222" customWidth="1" style="42"/>
    <col min="25" max="25" width="6.333333333333333" customWidth="1" style="43"/>
    <col min="26" max="37" width="5.0" customWidth="1" style="3"/>
    <col min="38" max="16384" width="9.11111111111111" customWidth="1" style="3"/>
  </cols>
  <sheetData>
    <row r="1" spans="1:48" ht="21.0" customHeight="1" x14ac:dyDescent="0.15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s="5" customFormat="1" ht="21.0" customHeight="1" x14ac:dyDescent="0.15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5" customFormat="1" ht="21.0" customHeight="1" x14ac:dyDescent="0.15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27" s="9" customFormat="1" ht="19.5" customHeight="1" x14ac:dyDescent="0.15">
      <c r="A4" s="183" t="s">
        <v>3</v>
      </c>
      <c r="B4" s="185" t="s">
        <v>4</v>
      </c>
      <c r="C4" s="188" t="s">
        <v>5</v>
      </c>
      <c r="D4" s="187"/>
      <c r="E4" s="186"/>
      <c r="F4" s="191" t="s">
        <v>6</v>
      </c>
      <c r="G4" s="190"/>
      <c r="H4" s="190"/>
      <c r="I4" s="190"/>
      <c r="J4" s="189"/>
      <c r="K4" s="194" t="s">
        <v>7</v>
      </c>
      <c r="L4" s="193"/>
      <c r="M4" s="193"/>
      <c r="N4" s="193"/>
      <c r="O4" s="192"/>
      <c r="P4" s="191" t="s">
        <v>8</v>
      </c>
      <c r="Q4" s="190"/>
      <c r="R4" s="190"/>
      <c r="S4" s="190"/>
      <c r="T4" s="189"/>
      <c r="U4" s="197" t="s">
        <v>9</v>
      </c>
      <c r="V4" s="196"/>
      <c r="W4" s="196"/>
      <c r="X4" s="196"/>
      <c r="Y4" s="195"/>
      <c r="Z4" s="10"/>
      <c r="AA4" s="10"/>
    </row>
    <row r="5" spans="1:27" s="9" customFormat="1" ht="146.24777" x14ac:dyDescent="0.15">
      <c r="A5" s="182"/>
      <c r="B5" s="184"/>
      <c r="C5" s="44" t="s">
        <v>10</v>
      </c>
      <c r="D5" s="45" t="s">
        <v>11</v>
      </c>
      <c r="E5" s="11" t="s">
        <v>12</v>
      </c>
      <c r="F5" s="12" t="s">
        <v>13</v>
      </c>
      <c r="G5" s="13" t="s">
        <v>14</v>
      </c>
      <c r="H5" s="13" t="s">
        <v>15</v>
      </c>
      <c r="I5" s="14" t="s">
        <v>16</v>
      </c>
      <c r="J5" s="15" t="s">
        <v>17</v>
      </c>
      <c r="K5" s="16" t="s">
        <v>13</v>
      </c>
      <c r="L5" s="17" t="s">
        <v>14</v>
      </c>
      <c r="M5" s="17" t="s">
        <v>15</v>
      </c>
      <c r="N5" s="18" t="s">
        <v>16</v>
      </c>
      <c r="O5" s="15" t="s">
        <v>17</v>
      </c>
      <c r="P5" s="12" t="s">
        <v>13</v>
      </c>
      <c r="Q5" s="19" t="s">
        <v>14</v>
      </c>
      <c r="R5" s="19" t="s">
        <v>15</v>
      </c>
      <c r="S5" s="20" t="s">
        <v>16</v>
      </c>
      <c r="T5" s="15" t="s">
        <v>18</v>
      </c>
      <c r="U5" s="16" t="s">
        <v>13</v>
      </c>
      <c r="V5" s="17" t="s">
        <v>14</v>
      </c>
      <c r="W5" s="17" t="s">
        <v>15</v>
      </c>
      <c r="X5" s="18" t="s">
        <v>16</v>
      </c>
      <c r="Y5" s="15" t="s">
        <v>19</v>
      </c>
      <c r="Z5" s="10"/>
      <c r="AA5" s="10"/>
    </row>
    <row r="6" spans="1:27" s="21" customFormat="1" ht="19.5" customHeight="1" x14ac:dyDescent="0.15">
      <c r="A6" s="182"/>
      <c r="B6" s="184"/>
      <c r="C6" s="46" t="s">
        <v>20</v>
      </c>
      <c r="D6" s="47" t="s">
        <v>21</v>
      </c>
      <c r="E6" s="48" t="s">
        <v>22</v>
      </c>
      <c r="F6" s="49" t="s">
        <v>23</v>
      </c>
      <c r="G6" s="50" t="s">
        <v>24</v>
      </c>
      <c r="H6" s="50" t="s">
        <v>25</v>
      </c>
      <c r="I6" s="50" t="s">
        <v>26</v>
      </c>
      <c r="J6" s="48" t="s">
        <v>27</v>
      </c>
      <c r="K6" s="51" t="s">
        <v>28</v>
      </c>
      <c r="L6" s="50" t="s">
        <v>29</v>
      </c>
      <c r="M6" s="50" t="s">
        <v>30</v>
      </c>
      <c r="N6" s="50" t="s">
        <v>31</v>
      </c>
      <c r="O6" s="48" t="s">
        <v>32</v>
      </c>
      <c r="P6" s="49" t="s">
        <v>33</v>
      </c>
      <c r="Q6" s="50" t="s">
        <v>34</v>
      </c>
      <c r="R6" s="50" t="s">
        <v>35</v>
      </c>
      <c r="S6" s="50" t="s">
        <v>36</v>
      </c>
      <c r="T6" s="48" t="s">
        <v>37</v>
      </c>
      <c r="U6" s="51" t="s">
        <v>38</v>
      </c>
      <c r="V6" s="50" t="s">
        <v>39</v>
      </c>
      <c r="W6" s="50" t="s">
        <v>40</v>
      </c>
      <c r="X6" s="50" t="s">
        <v>41</v>
      </c>
      <c r="Y6" s="48" t="s">
        <v>42</v>
      </c>
      <c r="Z6" s="10"/>
      <c r="AA6" s="10"/>
    </row>
    <row r="7" spans="1:25" s="6" customFormat="1" ht="19.5" customHeight="1" x14ac:dyDescent="0.15">
      <c r="A7" s="111">
        <v>1.0</v>
      </c>
      <c r="B7" s="108" t="s">
        <v>43</v>
      </c>
      <c r="C7" s="22">
        <v>16.0</v>
      </c>
      <c r="D7" s="94">
        <v>0.0</v>
      </c>
      <c r="E7" s="87">
        <f>C7-D7</f>
        <v>16</v>
      </c>
      <c r="F7" s="84">
        <v>15.0</v>
      </c>
      <c r="G7" s="78">
        <v>0.0</v>
      </c>
      <c r="H7" s="78">
        <v>0.0</v>
      </c>
      <c r="I7" s="79">
        <v>1.0</v>
      </c>
      <c r="J7" s="66">
        <f>SUM(F7:I7)</f>
        <v>16</v>
      </c>
      <c r="K7" s="77">
        <v>5.0</v>
      </c>
      <c r="L7" s="78">
        <v>10.0</v>
      </c>
      <c r="M7" s="78">
        <v>0.0</v>
      </c>
      <c r="N7" s="79">
        <v>1.0</v>
      </c>
      <c r="O7" s="67">
        <f>SUM(K7:N7)</f>
        <v>16</v>
      </c>
      <c r="P7" s="80">
        <v>12.0</v>
      </c>
      <c r="Q7" s="81">
        <v>3.0</v>
      </c>
      <c r="R7" s="81">
        <v>1.0</v>
      </c>
      <c r="S7" s="82">
        <v>0.0</v>
      </c>
      <c r="T7" s="67">
        <f>SUM(P7:S7)</f>
        <v>16</v>
      </c>
      <c r="U7" s="83">
        <v>15.0</v>
      </c>
      <c r="V7" s="81">
        <v>0.0</v>
      </c>
      <c r="W7" s="81">
        <v>1.0</v>
      </c>
      <c r="X7" s="82">
        <v>0.0</v>
      </c>
      <c r="Y7" s="67">
        <f>SUM(U7:X7)</f>
        <v>16</v>
      </c>
    </row>
    <row r="8" spans="1:27" s="6" customFormat="1" ht="18.0" customHeight="1" x14ac:dyDescent="0.15">
      <c r="A8" s="112">
        <v>2.0</v>
      </c>
      <c r="B8" s="109" t="s">
        <v>44</v>
      </c>
      <c r="C8" s="23">
        <v>19.0</v>
      </c>
      <c r="D8" s="95">
        <v>0.0</v>
      </c>
      <c r="E8" s="88">
        <f>C8-D8</f>
        <v>19</v>
      </c>
      <c r="F8" s="85">
        <v>17.0</v>
      </c>
      <c r="G8" s="34">
        <v>2.0</v>
      </c>
      <c r="H8" s="34">
        <v>0.0</v>
      </c>
      <c r="I8" s="35">
        <v>0.0</v>
      </c>
      <c r="J8" s="114">
        <f>SUM(F8:I8)</f>
        <v>19</v>
      </c>
      <c r="K8" s="85">
        <v>4.0</v>
      </c>
      <c r="L8" s="34">
        <v>15.0</v>
      </c>
      <c r="M8" s="34">
        <v>0.0</v>
      </c>
      <c r="N8" s="35">
        <v>0.0</v>
      </c>
      <c r="O8" s="114">
        <f>SUM(K8:N8)</f>
        <v>19</v>
      </c>
      <c r="P8" s="115">
        <v>11.0</v>
      </c>
      <c r="Q8" s="37">
        <v>5.0</v>
      </c>
      <c r="R8" s="37">
        <v>3.0</v>
      </c>
      <c r="S8" s="38">
        <v>0.0</v>
      </c>
      <c r="T8" s="114">
        <f>SUM(P8:S8)</f>
        <v>19</v>
      </c>
      <c r="U8" s="115">
        <v>8.0</v>
      </c>
      <c r="V8" s="37">
        <v>3.0</v>
      </c>
      <c r="W8" s="37">
        <v>8.0</v>
      </c>
      <c r="X8" s="38">
        <v>0.0</v>
      </c>
      <c r="Y8" s="114">
        <f>SUM(U8:X8)</f>
        <v>19</v>
      </c>
      <c r="Z8" s="24"/>
      <c r="AA8" s="24"/>
    </row>
    <row r="9" spans="1:27" s="6" customFormat="1" ht="19.5" customHeight="1" x14ac:dyDescent="0.15">
      <c r="A9" s="113">
        <v>3.0</v>
      </c>
      <c r="B9" s="110" t="s">
        <v>45</v>
      </c>
      <c r="C9" s="25">
        <v>11.0</v>
      </c>
      <c r="D9" s="25">
        <v>0</v>
      </c>
      <c r="E9" s="89">
        <f>C9-D9</f>
        <v>11</v>
      </c>
      <c r="F9" s="86">
        <v>8</v>
      </c>
      <c r="G9" s="69">
        <v>0</v>
      </c>
      <c r="H9" s="69">
        <v>0</v>
      </c>
      <c r="I9" s="70">
        <v>0</v>
      </c>
      <c r="J9" s="71">
        <f>SUM(F9:I9)</f>
        <v>8</v>
      </c>
      <c r="K9" s="68">
        <v>1</v>
      </c>
      <c r="L9" s="69">
        <v>7</v>
      </c>
      <c r="M9" s="69">
        <v>0</v>
      </c>
      <c r="N9" s="70">
        <v>0</v>
      </c>
      <c r="O9" s="72">
        <f>SUM(K9:N9)</f>
        <v>8</v>
      </c>
      <c r="P9" s="73">
        <v>2</v>
      </c>
      <c r="Q9" s="74">
        <v>6</v>
      </c>
      <c r="R9" s="74">
        <v>0</v>
      </c>
      <c r="S9" s="75">
        <v>0</v>
      </c>
      <c r="T9" s="72">
        <f>SUM(P9:S9)</f>
        <v>8</v>
      </c>
      <c r="U9" s="76">
        <v>8</v>
      </c>
      <c r="V9" s="74">
        <v>0</v>
      </c>
      <c r="W9" s="74">
        <v>0</v>
      </c>
      <c r="X9" s="75">
        <v>0</v>
      </c>
      <c r="Y9" s="72">
        <f>SUM(U9:X9)</f>
        <v>8</v>
      </c>
      <c r="Z9" s="24"/>
      <c r="AA9" s="24"/>
    </row>
    <row r="10" spans="1:21" s="6" customFormat="1" ht="20.25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  <c r="N10" s="7"/>
      <c r="O10" s="8"/>
      <c r="P10" s="7"/>
      <c r="Q10" s="7"/>
      <c r="R10" s="7"/>
      <c r="S10" s="7"/>
      <c r="T10" s="8"/>
      <c r="U10" s="8"/>
    </row>
    <row r="11" spans="1:21" s="9" customFormat="1" ht="19.5" customHeight="1" x14ac:dyDescent="0.15">
      <c r="A11" s="183" t="s">
        <v>3</v>
      </c>
      <c r="B11" s="185" t="s">
        <v>46</v>
      </c>
      <c r="C11" s="202" t="s">
        <v>5</v>
      </c>
      <c r="D11" s="201"/>
      <c r="E11" s="200"/>
      <c r="F11" s="205" t="s">
        <v>47</v>
      </c>
      <c r="G11" s="204"/>
      <c r="H11" s="204"/>
      <c r="I11" s="204"/>
      <c r="J11" s="203"/>
      <c r="K11" s="208" t="s">
        <v>48</v>
      </c>
      <c r="L11" s="207"/>
      <c r="M11" s="207"/>
      <c r="N11" s="207"/>
      <c r="O11" s="206"/>
      <c r="P11" s="180" t="s">
        <v>49</v>
      </c>
      <c r="Q11" s="179"/>
      <c r="R11" s="179"/>
      <c r="S11" s="179"/>
      <c r="T11" s="178"/>
      <c r="U11" s="10"/>
    </row>
    <row r="12" spans="1:21" s="9" customFormat="1" ht="146.24777" x14ac:dyDescent="0.15">
      <c r="A12" s="182"/>
      <c r="B12" s="184"/>
      <c r="C12" s="44" t="s">
        <v>10</v>
      </c>
      <c r="D12" s="45" t="s">
        <v>11</v>
      </c>
      <c r="E12" s="11" t="s">
        <v>50</v>
      </c>
      <c r="F12" s="12" t="s">
        <v>13</v>
      </c>
      <c r="G12" s="13" t="s">
        <v>14</v>
      </c>
      <c r="H12" s="13" t="s">
        <v>15</v>
      </c>
      <c r="I12" s="14" t="s">
        <v>16</v>
      </c>
      <c r="J12" s="15" t="s">
        <v>17</v>
      </c>
      <c r="K12" s="16" t="s">
        <v>13</v>
      </c>
      <c r="L12" s="17" t="s">
        <v>14</v>
      </c>
      <c r="M12" s="17" t="s">
        <v>15</v>
      </c>
      <c r="N12" s="18" t="s">
        <v>16</v>
      </c>
      <c r="O12" s="15" t="s">
        <v>17</v>
      </c>
      <c r="P12" s="16" t="s">
        <v>13</v>
      </c>
      <c r="Q12" s="17" t="s">
        <v>14</v>
      </c>
      <c r="R12" s="17" t="s">
        <v>15</v>
      </c>
      <c r="S12" s="18" t="s">
        <v>16</v>
      </c>
      <c r="T12" s="15" t="s">
        <v>19</v>
      </c>
      <c r="U12" s="10"/>
    </row>
    <row r="13" spans="1:21" s="21" customFormat="1" ht="18.0" customHeight="1" x14ac:dyDescent="0.15">
      <c r="A13" s="198"/>
      <c r="B13" s="199"/>
      <c r="C13" s="59" t="s">
        <v>20</v>
      </c>
      <c r="D13" s="60" t="s">
        <v>21</v>
      </c>
      <c r="E13" s="61" t="s">
        <v>22</v>
      </c>
      <c r="F13" s="62" t="s">
        <v>23</v>
      </c>
      <c r="G13" s="63" t="s">
        <v>24</v>
      </c>
      <c r="H13" s="63" t="s">
        <v>25</v>
      </c>
      <c r="I13" s="63" t="s">
        <v>26</v>
      </c>
      <c r="J13" s="61" t="s">
        <v>27</v>
      </c>
      <c r="K13" s="64" t="s">
        <v>28</v>
      </c>
      <c r="L13" s="63" t="s">
        <v>29</v>
      </c>
      <c r="M13" s="63" t="s">
        <v>30</v>
      </c>
      <c r="N13" s="63" t="s">
        <v>31</v>
      </c>
      <c r="O13" s="61" t="s">
        <v>32</v>
      </c>
      <c r="P13" s="62" t="s">
        <v>33</v>
      </c>
      <c r="Q13" s="63" t="s">
        <v>34</v>
      </c>
      <c r="R13" s="63" t="s">
        <v>35</v>
      </c>
      <c r="S13" s="63" t="s">
        <v>36</v>
      </c>
      <c r="T13" s="65" t="s">
        <v>37</v>
      </c>
      <c r="U13" s="10"/>
    </row>
    <row r="14" spans="1:20" s="6" customFormat="1" ht="18.0" customHeight="1" x14ac:dyDescent="0.15">
      <c r="A14" s="55">
        <v>4.0</v>
      </c>
      <c r="B14" s="56" t="s">
        <v>51</v>
      </c>
      <c r="C14" s="32">
        <v>7.0</v>
      </c>
      <c r="D14" s="95">
        <v>1.0</v>
      </c>
      <c r="E14" s="90">
        <f>C14-D14</f>
        <v>6</v>
      </c>
      <c r="F14" s="33">
        <v>6.0</v>
      </c>
      <c r="G14" s="34">
        <v>0.0</v>
      </c>
      <c r="H14" s="34">
        <v>0.0</v>
      </c>
      <c r="I14" s="35">
        <v>0.0</v>
      </c>
      <c r="J14" s="91">
        <f>SUM(F14:I14)</f>
        <v>6</v>
      </c>
      <c r="K14" s="33">
        <v>1.0</v>
      </c>
      <c r="L14" s="34">
        <v>5.0</v>
      </c>
      <c r="M14" s="34">
        <v>0.0</v>
      </c>
      <c r="N14" s="35">
        <v>0.0</v>
      </c>
      <c r="O14" s="91">
        <f>SUM(K14:N14)</f>
        <v>6</v>
      </c>
      <c r="P14" s="36">
        <v>3.0</v>
      </c>
      <c r="Q14" s="37">
        <v>3.0</v>
      </c>
      <c r="R14" s="37">
        <v>0.0</v>
      </c>
      <c r="S14" s="38">
        <v>0.0</v>
      </c>
      <c r="T14" s="93">
        <f>SUM(P14:S14)</f>
        <v>6</v>
      </c>
    </row>
    <row r="15" spans="1:20" s="6" customFormat="1" ht="18.0" customHeight="1" x14ac:dyDescent="0.15">
      <c r="A15" s="57">
        <v>5.0</v>
      </c>
      <c r="B15" s="56" t="s">
        <v>52</v>
      </c>
      <c r="C15" s="32">
        <v>12.0</v>
      </c>
      <c r="D15" s="95">
        <v>4.0</v>
      </c>
      <c r="E15" s="90">
        <f>C15-D15</f>
        <v>8</v>
      </c>
      <c r="F15" s="33">
        <v>8.0</v>
      </c>
      <c r="G15" s="34">
        <v>0.0</v>
      </c>
      <c r="H15" s="34">
        <v>0.0</v>
      </c>
      <c r="I15" s="35">
        <v>0.0</v>
      </c>
      <c r="J15" s="91">
        <f>SUM(F15:I15)</f>
        <v>8</v>
      </c>
      <c r="K15" s="33">
        <v>3.0</v>
      </c>
      <c r="L15" s="34">
        <v>5.0</v>
      </c>
      <c r="M15" s="34">
        <v>0.0</v>
      </c>
      <c r="N15" s="35">
        <v>0.0</v>
      </c>
      <c r="O15" s="91">
        <f>SUM(K15:N15)</f>
        <v>8</v>
      </c>
      <c r="P15" s="36">
        <v>5.0</v>
      </c>
      <c r="Q15" s="37">
        <v>3.0</v>
      </c>
      <c r="R15" s="37">
        <v>0.0</v>
      </c>
      <c r="S15" s="38">
        <v>0.0</v>
      </c>
      <c r="T15" s="93">
        <f>SUM(P15:S15)</f>
        <v>8</v>
      </c>
    </row>
    <row r="16" spans="1:20" s="6" customFormat="1" ht="19.5" customHeight="1" x14ac:dyDescent="0.15">
      <c r="A16" s="54">
        <v>6.0</v>
      </c>
      <c r="B16" s="58" t="s">
        <v>53</v>
      </c>
      <c r="C16" s="39">
        <v>12.0</v>
      </c>
      <c r="D16" s="96">
        <v>1.0</v>
      </c>
      <c r="E16" s="53">
        <f>C16-D16</f>
        <v>11</v>
      </c>
      <c r="F16" s="26">
        <v>11.0</v>
      </c>
      <c r="G16" s="27">
        <v>0.0</v>
      </c>
      <c r="H16" s="27">
        <v>0.0</v>
      </c>
      <c r="I16" s="28">
        <v>0.0</v>
      </c>
      <c r="J16" s="92">
        <f>SUM(F16:I16)</f>
        <v>11</v>
      </c>
      <c r="K16" s="26">
        <v>1.0</v>
      </c>
      <c r="L16" s="27">
        <v>8.0</v>
      </c>
      <c r="M16" s="27">
        <v>2.0</v>
      </c>
      <c r="N16" s="28">
        <v>0.0</v>
      </c>
      <c r="O16" s="92">
        <f>SUM(K16:N16)</f>
        <v>11</v>
      </c>
      <c r="P16" s="29">
        <v>8.0</v>
      </c>
      <c r="Q16" s="30">
        <v>3.0</v>
      </c>
      <c r="R16" s="30">
        <v>0.0</v>
      </c>
      <c r="S16" s="31">
        <v>0.0</v>
      </c>
      <c r="T16" s="52">
        <f>SUM(P16:S16)</f>
        <v>11</v>
      </c>
    </row>
    <row r="17" spans="1:25" s="6" customFormat="1" ht="19.5" customHeight="1" x14ac:dyDescent="0.15">
      <c r="A17" s="7"/>
      <c r="B17" s="7"/>
      <c r="C17" s="7"/>
      <c r="D17" s="7"/>
      <c r="E17" s="7"/>
      <c r="F17" s="40"/>
      <c r="G17" s="40"/>
      <c r="H17" s="40"/>
      <c r="I17" s="40"/>
      <c r="J17" s="41"/>
      <c r="K17" s="40"/>
      <c r="L17" s="40"/>
      <c r="M17" s="40"/>
      <c r="N17" s="40"/>
      <c r="O17" s="41"/>
      <c r="P17" s="40"/>
      <c r="Q17" s="40"/>
      <c r="R17" s="40"/>
      <c r="S17" s="40"/>
      <c r="T17" s="41"/>
      <c r="U17" s="40"/>
      <c r="V17" s="40"/>
      <c r="W17" s="40"/>
      <c r="X17" s="40"/>
      <c r="Y17" s="41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phoneticPr fontId="0" type="noConversion"/>
  <conditionalFormatting sqref="A7:A10">
    <cfRule type="cellIs" priority="6" operator="equal" dxfId="0">
      <formula>"ดี"</formula>
    </cfRule>
    <cfRule type="cellIs" priority="7" operator="greaterThanOrEqual" dxfId="1">
      <formula>"ดีมาก"</formula>
    </cfRule>
    <cfRule type="cellIs" priority="8" operator="equal" dxfId="2">
      <formula>"ปรับปรุง"</formula>
    </cfRule>
    <cfRule type="cellIs" priority="9" operator="equal" dxfId="3">
      <formula>"พอใช้"</formula>
    </cfRule>
  </conditionalFormatting>
  <conditionalFormatting sqref="A14:A17">
    <cfRule type="cellIs" priority="22" operator="greaterThanOrEqual" dxfId="1">
      <formula>"ดีมาก"</formula>
    </cfRule>
    <cfRule type="cellIs" priority="23" operator="equal" dxfId="0">
      <formula>"ดี"</formula>
    </cfRule>
    <cfRule type="cellIs" priority="24" operator="equal" dxfId="3">
      <formula>"พอใช้"</formula>
    </cfRule>
    <cfRule type="cellIs" priority="25" operator="equal" dxfId="2">
      <formula>"ปรับปรุง"</formula>
    </cfRule>
  </conditionalFormatting>
  <conditionalFormatting sqref="B10">
    <cfRule type="cellIs" priority="18" operator="equal" dxfId="2">
      <formula>"ปรับปรุง"</formula>
    </cfRule>
    <cfRule type="cellIs" priority="19" operator="greaterThanOrEqual" dxfId="1">
      <formula>"ดีมาก"</formula>
    </cfRule>
    <cfRule type="cellIs" priority="20" operator="equal" dxfId="0">
      <formula>"ดี"</formula>
    </cfRule>
    <cfRule type="cellIs" priority="21" operator="equal" dxfId="3">
      <formula>"พอใช้"</formula>
    </cfRule>
  </conditionalFormatting>
  <conditionalFormatting sqref="B17">
    <cfRule type="cellIs" priority="17" operator="equal" dxfId="0">
      <formula>"ดี"</formula>
    </cfRule>
  </conditionalFormatting>
  <conditionalFormatting sqref="B17:E17">
    <cfRule type="cellIs" priority="14" operator="greaterThanOrEqual" dxfId="1">
      <formula>"ดีมาก"</formula>
    </cfRule>
    <cfRule type="cellIs" priority="15" operator="equal" dxfId="3">
      <formula>"พอใช้"</formula>
    </cfRule>
    <cfRule type="cellIs" priority="16" operator="equal" dxfId="2">
      <formula>"ปรับปรุง"</formula>
    </cfRule>
  </conditionalFormatting>
  <conditionalFormatting sqref="C7:E10">
    <cfRule type="cellIs" priority="5" operator="equal" dxfId="2">
      <formula>"ปรับปรุง"</formula>
    </cfRule>
    <cfRule type="cellIs" priority="10" operator="equal" dxfId="3">
      <formula>"พอใช้"</formula>
    </cfRule>
    <cfRule type="cellIs" priority="11" operator="equal" dxfId="0">
      <formula>"ดี"</formula>
    </cfRule>
    <cfRule type="cellIs" priority="12" operator="greaterThanOrEqual" dxfId="1">
      <formula>"ดีมาก"</formula>
    </cfRule>
  </conditionalFormatting>
  <conditionalFormatting sqref="C14:E16">
    <cfRule type="cellIs" priority="27" operator="equal" dxfId="3">
      <formula>"พอใช้"</formula>
    </cfRule>
    <cfRule type="cellIs" priority="28" operator="equal" dxfId="2">
      <formula>"ปรับปรุง"</formula>
    </cfRule>
    <cfRule type="cellIs" priority="29" operator="greaterThanOrEqual" dxfId="1">
      <formula>"ดีมาก"</formula>
    </cfRule>
  </conditionalFormatting>
  <conditionalFormatting sqref="C14:E17">
    <cfRule type="cellIs" priority="26" operator="equal" dxfId="0">
      <formula>"ดี"</formula>
    </cfRule>
  </conditionalFormatting>
  <conditionalFormatting sqref="F10:T10">
    <cfRule type="cellIs" priority="13" operator="greaterThanOrEqual" dxfId="1">
      <formula>"ดีมาก"</formula>
    </cfRule>
  </conditionalFormatting>
  <conditionalFormatting sqref="F10:U10">
    <cfRule type="cellIs" priority="2" operator="equal" dxfId="0">
      <formula>"ดี"</formula>
    </cfRule>
    <cfRule type="cellIs" priority="3" operator="equal" dxfId="2">
      <formula>"ปรับปรุง"</formula>
    </cfRule>
    <cfRule type="cellIs" priority="4" operator="equal" dxfId="3">
      <formula>"พอใช้"</formula>
    </cfRule>
  </conditionalFormatting>
  <conditionalFormatting sqref="U10">
    <cfRule type="cellIs" priority="1" operator="greaterThanOrEqual" dxfId="1">
      <formula>"ดีมาก"</formula>
    </cfRule>
  </conditionalFormatting>
  <pageMargins left="0.6999125161508876" right="0.6999125161508876" top="0.7499062639521802" bottom="0.7499062639521802" header="0.2999625102741512" footer="0.2999625102741512"/>
  <pageSetup paperSize="1" orientation="landscape"/>
</worksheet>
</file>

<file path=docProps/app.xml><?xml version="1.0" encoding="utf-8"?>
<Properties xmlns="http://schemas.openxmlformats.org/officeDocument/2006/extended-properties">
  <Template>Normal.eit</Template>
  <TotalTime>104</TotalTime>
  <Application>Honor_Office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HONOR Docs</cp:lastModifiedBy>
  <cp:revision>0</cp:revision>
  <dcterms:created xsi:type="dcterms:W3CDTF">2025-12-24T11:34:40Z</dcterms:created>
  <dcterms:modified xsi:type="dcterms:W3CDTF">2026-01-09T09:22:42Z</dcterms:modified>
</cp:coreProperties>
</file>