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<sst xmlns="http://schemas.openxmlformats.org/spreadsheetml/2006/main" count="263" uniqueCount="98">
  <si>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</si>
  <si>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</si>
  <si>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</si>
  <si>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</si>
  <si>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</si>
  <si>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</si>
  <si>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</si>
  <si>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</si>
  <si>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</si>
  <si>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</si>
  <si>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</si>
  <si>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</si>
  <si>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</si>
  <si>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</si>
  <si>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</si>
  <si>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</si>
  <si>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</si>
  <si>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</si>
  <si>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</si>
  <si>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</si>
  <si>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</si>
  <si>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</si>
  <si>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</si>
  <si>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</si>
  <si>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</si>
  <si>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</si>
  <si>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</si>
  <si>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</si>
  <si>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</si>
  <si>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</si>
  <si>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</si>
  <si>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</si>
  <si>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</si>
  <si>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</si>
  <si>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</si>
  <si>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</si>
  <si>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</si>
  <si>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</si>
  <si>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</si>
  <si>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</si>
  <si>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</si>
  <si>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</si>
  <si>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</si>
  <si>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</si>
  <si>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</si>
  <si>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</si>
  <si>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</si>
  <si>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</si>
  <si>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</si>
  <si>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</si>
  <si>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</si>
  <si>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</si>
  <si>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</si>
  <si>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</si>
  <si>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</si>
  <si>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</si>
  <si>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</si>
  <si>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</si>
  <si>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</si>
  <si>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</si>
  <si>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</si>
  <si>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</si>
  <si>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</si>
  <si>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</si>
  <si>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</si>
  <si>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</si>
  <si>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</si>
  <si>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</si>
  <si>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</si>
  <si>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</si>
  <si>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</si>
  <si>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</si>
  <si>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</si>
  <si>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</si>
  <si>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</si>
  <si>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</si>
  <si>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</si>
  <si>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</si>
  <si>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</si>
  <si>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</si>
  <si>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</si>
  <si>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</si>
  <si>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</si>
  <si>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</si>
  <si>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</si>
  <si>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</si>
  <si>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</si>
  <si>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</si>
  <si>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</si>
  <si>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</si>
  <si>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</si>
  <si>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</si>
  <si>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</si>
  <si>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</si>
  <si>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</si>
  <si>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</si>
  <si>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ทักษิณกันทรารมย์</t>
  </si>
  <si>
    <t>โรงเรียนบ้านนาดี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</si>
</sst>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0" zoomScaleNormal="110" workbookViewId="0">
      <selection activeCell="S15" sqref="S15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5.4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0</v>
      </c>
      <c r="D7" s="93">
        <v>0</v>
      </c>
      <c r="E7" s="86">
        <f>C7-D7</f>
        <v>0</v>
      </c>
      <c r="F7" s="83">
        <v>0</v>
      </c>
      <c r="G7" s="77">
        <v>0</v>
      </c>
      <c r="H7" s="77">
        <v>0</v>
      </c>
      <c r="I7" s="78">
        <v>0</v>
      </c>
      <c r="J7" s="65">
        <f>SUM(F7:I7)</f>
        <v>0</v>
      </c>
      <c r="K7" s="76">
        <v>0</v>
      </c>
      <c r="L7" s="77">
        <v>0</v>
      </c>
      <c r="M7" s="77">
        <v>0</v>
      </c>
      <c r="N7" s="78">
        <v>0</v>
      </c>
      <c r="O7" s="66">
        <f>SUM(K7:N7)</f>
        <v>0</v>
      </c>
      <c r="P7" s="79">
        <v>0</v>
      </c>
      <c r="Q7" s="80">
        <v>0</v>
      </c>
      <c r="R7" s="80">
        <v>0</v>
      </c>
      <c r="S7" s="81">
        <v>0</v>
      </c>
      <c r="T7" s="66">
        <f>SUM(P7:S7)</f>
        <v>0</v>
      </c>
      <c r="U7" s="82">
        <v>0</v>
      </c>
      <c r="V7" s="80">
        <v>0</v>
      </c>
      <c r="W7" s="80">
        <v>0</v>
      </c>
      <c r="X7" s="81">
        <v>0</v>
      </c>
      <c r="Y7" s="66">
        <f>SUM(U7:X7)</f>
        <v>0</v>
      </c>
    </row>
    <row r="8" spans="1:48" s="5" customFormat="1" ht="21" x14ac:dyDescent="0.3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4</v>
      </c>
      <c r="G8" s="33">
        <v>1</v>
      </c>
      <c r="H8" s="33">
        <v>0</v>
      </c>
      <c r="I8" s="34">
        <v>0</v>
      </c>
      <c r="J8" s="113">
        <f t="shared" ref="J8:J9" si="1">SUM(F8:I8)</f>
        <v>5</v>
      </c>
      <c r="K8" s="84">
        <v>4</v>
      </c>
      <c r="L8" s="33">
        <v>1</v>
      </c>
      <c r="M8" s="33">
        <v>0</v>
      </c>
      <c r="N8" s="34">
        <v>0</v>
      </c>
      <c r="O8" s="113">
        <f t="shared" ref="O8:O9" si="2">SUM(K8:N8)</f>
        <v>5</v>
      </c>
      <c r="P8" s="114">
        <v>3</v>
      </c>
      <c r="Q8" s="36">
        <v>2</v>
      </c>
      <c r="R8" s="36">
        <v>0</v>
      </c>
      <c r="S8" s="37">
        <v>0</v>
      </c>
      <c r="T8" s="113">
        <f t="shared" ref="T8:T9" si="3">SUM(P8:S8)</f>
        <v>5</v>
      </c>
      <c r="U8" s="114">
        <v>3</v>
      </c>
      <c r="V8" s="36">
        <v>2</v>
      </c>
      <c r="W8" s="36">
        <v>0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3</v>
      </c>
      <c r="D9" s="24">
        <v>0</v>
      </c>
      <c r="E9" s="88">
        <f t="shared" si="0"/>
        <v>3</v>
      </c>
      <c r="F9" s="85">
        <v>2</v>
      </c>
      <c r="G9" s="68">
        <v>1</v>
      </c>
      <c r="H9" s="68">
        <v>0</v>
      </c>
      <c r="I9" s="69">
        <v>0</v>
      </c>
      <c r="J9" s="70">
        <f t="shared" si="1"/>
        <v>3</v>
      </c>
      <c r="K9" s="67">
        <v>3</v>
      </c>
      <c r="L9" s="68">
        <v>0</v>
      </c>
      <c r="M9" s="68">
        <v>0</v>
      </c>
      <c r="N9" s="69">
        <v>0</v>
      </c>
      <c r="O9" s="71">
        <f t="shared" si="2"/>
        <v>3</v>
      </c>
      <c r="P9" s="72">
        <v>2</v>
      </c>
      <c r="Q9" s="73">
        <v>1</v>
      </c>
      <c r="R9" s="73">
        <v>0</v>
      </c>
      <c r="S9" s="74">
        <v>0</v>
      </c>
      <c r="T9" s="71">
        <f t="shared" si="3"/>
        <v>3</v>
      </c>
      <c r="U9" s="75">
        <v>3</v>
      </c>
      <c r="V9" s="73">
        <v>0</v>
      </c>
      <c r="W9" s="73">
        <v>0</v>
      </c>
      <c r="X9" s="74">
        <v>0</v>
      </c>
      <c r="Y9" s="71">
        <v>0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5.4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8</v>
      </c>
      <c r="D14" s="94">
        <v>0</v>
      </c>
      <c r="E14" s="89">
        <f>C14-D14</f>
        <v>8</v>
      </c>
      <c r="F14" s="32">
        <v>7</v>
      </c>
      <c r="G14" s="33">
        <v>1</v>
      </c>
      <c r="H14" s="33">
        <v>0</v>
      </c>
      <c r="I14" s="34">
        <v>0</v>
      </c>
      <c r="J14" s="90">
        <f>SUM(F14:I14)</f>
        <v>8</v>
      </c>
      <c r="K14" s="32">
        <v>7</v>
      </c>
      <c r="L14" s="33">
        <v>1</v>
      </c>
      <c r="M14" s="33">
        <v>0</v>
      </c>
      <c r="N14" s="34">
        <v>0</v>
      </c>
      <c r="O14" s="90">
        <f>SUM(K14:N14)</f>
        <v>8</v>
      </c>
      <c r="P14" s="35">
        <v>7</v>
      </c>
      <c r="Q14" s="36">
        <v>1</v>
      </c>
      <c r="R14" s="36">
        <v>0</v>
      </c>
      <c r="S14" s="37">
        <v>0</v>
      </c>
      <c r="T14" s="92">
        <f>SUM(P14:S14)</f>
        <v>8</v>
      </c>
    </row>
    <row r="15" spans="1:48" s="5" customFormat="1" ht="21" x14ac:dyDescent="0.3">
      <c r="A15" s="56">
        <v>5</v>
      </c>
      <c r="B15" s="55" t="s">
        <v>9</v>
      </c>
      <c r="C15" s="31">
        <v>4</v>
      </c>
      <c r="D15" s="94">
        <v>0</v>
      </c>
      <c r="E15" s="89">
        <f t="shared" ref="E15:E16" si="5">C15-D15</f>
        <v>4</v>
      </c>
      <c r="F15" s="32">
        <v>3</v>
      </c>
      <c r="G15" s="33">
        <v>1</v>
      </c>
      <c r="H15" s="33">
        <v>0</v>
      </c>
      <c r="I15" s="34">
        <v>0</v>
      </c>
      <c r="J15" s="90">
        <f t="shared" ref="J15:J16" si="6">SUM(F15:I15)</f>
        <v>4</v>
      </c>
      <c r="K15" s="32">
        <v>3</v>
      </c>
      <c r="L15" s="33">
        <v>1</v>
      </c>
      <c r="M15" s="33">
        <v>0</v>
      </c>
      <c r="N15" s="34">
        <v>0</v>
      </c>
      <c r="O15" s="90">
        <f t="shared" ref="O15:O16" si="7">SUM(K15:N15)</f>
        <v>4</v>
      </c>
      <c r="P15" s="35">
        <v>3</v>
      </c>
      <c r="Q15" s="36">
        <v>1</v>
      </c>
      <c r="R15" s="36">
        <v>0</v>
      </c>
      <c r="S15" s="37">
        <v>0</v>
      </c>
      <c r="T15" s="92">
        <f t="shared" ref="T15:T16" si="8">SUM(P15:S15)</f>
        <v>4</v>
      </c>
    </row>
    <row r="16" spans="1:48" s="5" customFormat="1" ht="21.6" thickBot="1" x14ac:dyDescent="0.35">
      <c r="A16" s="53">
        <v>6</v>
      </c>
      <c r="B16" s="57" t="s">
        <v>5</v>
      </c>
      <c r="C16" s="38">
        <v>0</v>
      </c>
      <c r="D16" s="95">
        <v>0</v>
      </c>
      <c r="E16" s="52">
        <f t="shared" si="5"/>
        <v>0</v>
      </c>
      <c r="F16" s="25">
        <v>0</v>
      </c>
      <c r="G16" s="26">
        <v>0</v>
      </c>
      <c r="H16" s="26">
        <v>0</v>
      </c>
      <c r="I16" s="27">
        <v>0</v>
      </c>
      <c r="J16" s="91">
        <f t="shared" si="6"/>
        <v>0</v>
      </c>
      <c r="K16" s="25">
        <v>0</v>
      </c>
      <c r="L16" s="26">
        <v>0</v>
      </c>
      <c r="M16" s="26">
        <v>0</v>
      </c>
      <c r="N16" s="27">
        <v>0</v>
      </c>
      <c r="O16" s="91">
        <f t="shared" si="7"/>
        <v>0</v>
      </c>
      <c r="P16" s="28">
        <v>0</v>
      </c>
      <c r="Q16" s="29">
        <v>0</v>
      </c>
      <c r="R16" s="29">
        <v>0</v>
      </c>
      <c r="S16" s="30">
        <v>0</v>
      </c>
      <c r="T16" s="51">
        <f t="shared" si="8"/>
        <v>0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โรงเรียนบ้านนาดี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0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0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0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0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4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3</v>
      </c>
      <c r="AZ3" s="105">
        <f>บันทึกผลการคัดกรอง!D9</f>
        <v>0</v>
      </c>
      <c r="BA3" s="106">
        <f>บันทึกผลการคัดกรอง!E9</f>
        <v>3</v>
      </c>
      <c r="BB3" s="103">
        <f>บันทึกผลการคัดกรอง!F9</f>
        <v>2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3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3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7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7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7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3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3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0</v>
      </c>
      <c r="DL3" s="103">
        <f>บันทึกผลการคัดกรอง!F16</f>
        <v>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0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0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2026-02-03T06:41:15Z</dcterms:modified>
</cp:coreProperties>
</file>