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9df0b183732889/文档/งานธุราการโรงเรียนบ้านอีต้อม ทั้งหมด/เบิกเงิน/เบิกเงิน ธุรการ บ้านอีต้อม/"/>
    </mc:Choice>
  </mc:AlternateContent>
  <xr:revisionPtr revIDLastSave="0" documentId="8_{204EE5D2-9CA3-41FA-B26F-AB88ABC7AB03}" xr6:coauthVersionLast="47" xr6:coauthVersionMax="47" xr10:uidLastSave="{00000000-0000-0000-0000-000000000000}"/>
  <bookViews>
    <workbookView xWindow="-109" yWindow="-109" windowWidth="18775" windowHeight="10067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<sst xmlns="http://schemas.openxmlformats.org/spreadsheetml/2006/main" count="263" uniqueCount="98">
  <si>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</si>
  <si>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</si>
  <si>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</si>
  <si>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</si>
  <si>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</si>
  <si>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</si>
  <si>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</si>
  <si>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</si>
  <si>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</si>
  <si>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</si>
  <si>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</si>
  <si>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</si>
  <si>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</si>
  <si>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</si>
  <si>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</si>
  <si>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</si>
  <si>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</si>
  <si>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</si>
  <si>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</si>
  <si>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</si>
  <si>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</si>
  <si>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</si>
  <si>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</si>
  <si>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</si>
  <si>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</si>
  <si>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</si>
  <si>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</si>
  <si>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</si>
  <si>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</si>
  <si>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</si>
  <si>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</si>
  <si>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</si>
  <si>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</si>
  <si>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</si>
  <si>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</si>
  <si>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</si>
  <si>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</si>
  <si>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</si>
  <si>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</si>
  <si>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</si>
  <si>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</si>
  <si>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</si>
  <si>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</si>
  <si>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</si>
  <si>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</si>
  <si>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</si>
  <si>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</si>
  <si>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</si>
  <si>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</si>
  <si>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</si>
  <si>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</si>
  <si>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</si>
  <si>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</si>
  <si>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</si>
  <si>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</si>
  <si>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</si>
  <si>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</si>
  <si>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</si>
  <si>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</si>
  <si>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</si>
  <si>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</si>
  <si>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</si>
  <si>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</si>
  <si>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</si>
  <si>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</si>
  <si>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</si>
  <si>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</si>
  <si>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</si>
  <si>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</si>
  <si>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</si>
  <si>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</si>
  <si>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</si>
  <si>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</si>
  <si>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</si>
  <si>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</si>
  <si>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</si>
  <si>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</si>
  <si>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</si>
  <si>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</si>
  <si>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</si>
  <si>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</si>
  <si>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</si>
  <si>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</si>
  <si>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</si>
  <si>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</si>
  <si>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</si>
  <si>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</si>
  <si>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</si>
  <si>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</si>
  <si>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</si>
  <si>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</si>
  <si>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</si>
  <si>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</si>
  <si>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</si>
  <si>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</si>
  <si>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</si>
  <si>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โรงเรียนบ้านอีต้อม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</si>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</sst>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sqref="A1:Y1"/>
    </sheetView>
  </sheetViews>
  <sheetFormatPr defaultColWidth="9.109375" defaultRowHeight="19.05" x14ac:dyDescent="0.2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5.15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5.15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8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4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4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45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45" thickTop="1" x14ac:dyDescent="0.2">
      <c r="A7" s="110">
        <v>1</v>
      </c>
      <c r="B7" s="107" t="s">
        <v>6</v>
      </c>
      <c r="C7" s="21">
        <v>5</v>
      </c>
      <c r="D7" s="93">
        <v>0</v>
      </c>
      <c r="E7" s="86">
        <f>C7-D7</f>
        <v>5</v>
      </c>
      <c r="F7" s="83">
        <v>5</v>
      </c>
      <c r="G7" s="77">
        <v>0</v>
      </c>
      <c r="H7" s="77">
        <v>0</v>
      </c>
      <c r="I7" s="78">
        <v>0</v>
      </c>
      <c r="J7" s="65">
        <f>SUM(F7:I7)</f>
        <v>5</v>
      </c>
      <c r="K7" s="76">
        <v>4</v>
      </c>
      <c r="L7" s="77">
        <v>1</v>
      </c>
      <c r="M7" s="77">
        <v>0</v>
      </c>
      <c r="N7" s="78">
        <v>0</v>
      </c>
      <c r="O7" s="66">
        <f>SUM(K7:N7)</f>
        <v>5</v>
      </c>
      <c r="P7" s="79">
        <v>1</v>
      </c>
      <c r="Q7" s="80">
        <v>4</v>
      </c>
      <c r="R7" s="80">
        <v>0</v>
      </c>
      <c r="S7" s="81">
        <v>0</v>
      </c>
      <c r="T7" s="66">
        <f>SUM(P7:S7)</f>
        <v>5</v>
      </c>
      <c r="U7" s="82">
        <v>4</v>
      </c>
      <c r="V7" s="80">
        <v>1</v>
      </c>
      <c r="W7" s="80">
        <v>0</v>
      </c>
      <c r="X7" s="81">
        <v>0</v>
      </c>
      <c r="Y7" s="66">
        <f>SUM(U7:X7)</f>
        <v>5</v>
      </c>
    </row>
    <row r="8" spans="1:48" s="5" customFormat="1" ht="21.75" x14ac:dyDescent="0.2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8</v>
      </c>
      <c r="G8" s="33">
        <v>0</v>
      </c>
      <c r="H8" s="33">
        <v>0</v>
      </c>
      <c r="I8" s="34">
        <v>0</v>
      </c>
      <c r="J8" s="113">
        <f t="shared" ref="J8:J9" si="1">SUM(F8:I8)</f>
        <v>8</v>
      </c>
      <c r="K8" s="84">
        <v>4</v>
      </c>
      <c r="L8" s="33">
        <v>4</v>
      </c>
      <c r="M8" s="33">
        <v>0</v>
      </c>
      <c r="N8" s="34">
        <v>0</v>
      </c>
      <c r="O8" s="113">
        <f t="shared" ref="O8:O9" si="2">SUM(K8:N8)</f>
        <v>8</v>
      </c>
      <c r="P8" s="114">
        <v>5</v>
      </c>
      <c r="Q8" s="36">
        <v>3</v>
      </c>
      <c r="R8" s="36">
        <v>0</v>
      </c>
      <c r="S8" s="37">
        <v>0</v>
      </c>
      <c r="T8" s="113">
        <f t="shared" ref="T8:T9" si="3">SUM(P8:S8)</f>
        <v>8</v>
      </c>
      <c r="U8" s="114">
        <v>7</v>
      </c>
      <c r="V8" s="36">
        <v>1</v>
      </c>
      <c r="W8" s="36">
        <v>0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22.45" thickBot="1" x14ac:dyDescent="0.25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4</v>
      </c>
      <c r="G9" s="68">
        <v>1</v>
      </c>
      <c r="H9" s="68">
        <v>0</v>
      </c>
      <c r="I9" s="69">
        <v>0</v>
      </c>
      <c r="J9" s="70">
        <f t="shared" si="1"/>
        <v>5</v>
      </c>
      <c r="K9" s="67">
        <v>2</v>
      </c>
      <c r="L9" s="68">
        <v>3</v>
      </c>
      <c r="M9" s="68">
        <v>0</v>
      </c>
      <c r="N9" s="69">
        <v>0</v>
      </c>
      <c r="O9" s="71">
        <f t="shared" si="2"/>
        <v>5</v>
      </c>
      <c r="P9" s="72">
        <v>2</v>
      </c>
      <c r="Q9" s="73">
        <v>2</v>
      </c>
      <c r="R9" s="73">
        <v>1</v>
      </c>
      <c r="S9" s="74">
        <v>0</v>
      </c>
      <c r="T9" s="71">
        <f t="shared" si="3"/>
        <v>5</v>
      </c>
      <c r="U9" s="75">
        <v>2</v>
      </c>
      <c r="V9" s="73">
        <v>2</v>
      </c>
      <c r="W9" s="73">
        <v>1</v>
      </c>
      <c r="X9" s="74">
        <v>0</v>
      </c>
      <c r="Y9" s="71">
        <f t="shared" si="4"/>
        <v>5</v>
      </c>
      <c r="Z9" s="23"/>
      <c r="AA9" s="23"/>
    </row>
    <row r="10" spans="1:48" s="5" customFormat="1" ht="23.1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4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4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6</v>
      </c>
      <c r="D14" s="94">
        <v>0</v>
      </c>
      <c r="E14" s="89">
        <f>C14-D14</f>
        <v>6</v>
      </c>
      <c r="F14" s="32">
        <v>5</v>
      </c>
      <c r="G14" s="33">
        <v>1</v>
      </c>
      <c r="H14" s="33">
        <v>0</v>
      </c>
      <c r="I14" s="34">
        <v>0</v>
      </c>
      <c r="J14" s="90">
        <f>SUM(F14:I14)</f>
        <v>6</v>
      </c>
      <c r="K14" s="32">
        <v>0</v>
      </c>
      <c r="L14" s="33">
        <v>4</v>
      </c>
      <c r="M14" s="33">
        <v>2</v>
      </c>
      <c r="N14" s="34">
        <v>0</v>
      </c>
      <c r="O14" s="90">
        <f>SUM(K14:N14)</f>
        <v>6</v>
      </c>
      <c r="P14" s="35">
        <v>1</v>
      </c>
      <c r="Q14" s="36">
        <v>5</v>
      </c>
      <c r="R14" s="36">
        <v>0</v>
      </c>
      <c r="S14" s="37">
        <v>0</v>
      </c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4</v>
      </c>
      <c r="D15" s="94">
        <v>0</v>
      </c>
      <c r="E15" s="89">
        <f t="shared" ref="E15:E16" si="5">C15-D15</f>
        <v>4</v>
      </c>
      <c r="F15" s="32">
        <v>3</v>
      </c>
      <c r="G15" s="33">
        <v>0</v>
      </c>
      <c r="H15" s="33">
        <v>1</v>
      </c>
      <c r="I15" s="34">
        <v>0</v>
      </c>
      <c r="J15" s="90">
        <f t="shared" ref="J15:J16" si="6">SUM(F15:I15)</f>
        <v>4</v>
      </c>
      <c r="K15" s="32">
        <v>0</v>
      </c>
      <c r="L15" s="33">
        <v>2</v>
      </c>
      <c r="M15" s="33">
        <v>1</v>
      </c>
      <c r="N15" s="34">
        <v>1</v>
      </c>
      <c r="O15" s="90">
        <f t="shared" ref="O15:O16" si="7">SUM(K15:N15)</f>
        <v>4</v>
      </c>
      <c r="P15" s="35">
        <v>2</v>
      </c>
      <c r="Q15" s="36">
        <v>1</v>
      </c>
      <c r="R15" s="36">
        <v>1</v>
      </c>
      <c r="S15" s="37">
        <v>0</v>
      </c>
      <c r="T15" s="92">
        <f t="shared" ref="T15:T16" si="8">SUM(P15:S15)</f>
        <v>4</v>
      </c>
    </row>
    <row r="16" spans="1:48" s="5" customFormat="1" ht="22.45" thickBot="1" x14ac:dyDescent="0.25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>
        <v>2</v>
      </c>
      <c r="G16" s="26">
        <v>0</v>
      </c>
      <c r="H16" s="26">
        <v>1</v>
      </c>
      <c r="I16" s="27">
        <v>0</v>
      </c>
      <c r="J16" s="91">
        <f t="shared" si="6"/>
        <v>3</v>
      </c>
      <c r="K16" s="25">
        <v>2</v>
      </c>
      <c r="L16" s="26">
        <v>1</v>
      </c>
      <c r="M16" s="26">
        <v>0</v>
      </c>
      <c r="N16" s="27">
        <v>0</v>
      </c>
      <c r="O16" s="91">
        <f t="shared" si="7"/>
        <v>3</v>
      </c>
      <c r="P16" s="28">
        <v>3</v>
      </c>
      <c r="Q16" s="29">
        <v>0</v>
      </c>
      <c r="R16" s="29">
        <v>0</v>
      </c>
      <c r="S16" s="30">
        <v>0</v>
      </c>
      <c r="T16" s="51">
        <f t="shared" si="8"/>
        <v>3</v>
      </c>
    </row>
    <row r="17" spans="1:25" s="5" customFormat="1" ht="22.4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6" x14ac:dyDescent="0.2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9.05" thickBot="1" x14ac:dyDescent="0.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6" thickBot="1" x14ac:dyDescent="0.4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.350000000000001" thickBot="1" x14ac:dyDescent="0.45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โรงเรียนบ้านอีต้อม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4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1</v>
      </c>
      <c r="Q3" s="103">
        <f>บันทึกผลการคัดกรอง!Q7</f>
        <v>4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8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4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5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7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2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2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0</v>
      </c>
      <c r="BY3" s="106">
        <f>บันทึกผลการคัดกรอง!E14</f>
        <v>6</v>
      </c>
      <c r="BZ3" s="103">
        <f>บันทึกผลการคัดกรอง!F14</f>
        <v>5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1</v>
      </c>
      <c r="CK3" s="103">
        <f>บันทึกผลการคัดกรอง!Q14</f>
        <v>5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1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3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WANTHANA CHAIYACHET</cp:lastModifiedBy>
  <dcterms:created xsi:type="dcterms:W3CDTF">2025-12-24T11:34:40Z</dcterms:created>
  <dcterms:modified xsi:type="dcterms:W3CDTF">2026-01-20T07:40:47Z</dcterms:modified>
</cp:coreProperties>
</file>